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filterPrivacy="1"/>
  <bookViews>
    <workbookView xWindow="0" yWindow="0" windowWidth="28800" windowHeight="11700" activeTab="1"/>
  </bookViews>
  <sheets>
    <sheet name="Cash Flow Forecast 12 Months" sheetId="1" r:id="rId1"/>
    <sheet name="ProfitLoss" sheetId="2" r:id="rId2"/>
  </sheets>
  <definedNames>
    <definedName name="__IntlFixup" hidden="1">TRUE</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'Cash Flow Forecast 12 Months'!$C$3:$R$50</definedName>
  </definedNames>
  <calcPr calcId="162913"/>
</workbook>
</file>

<file path=xl/comments1.xml><?xml version="1.0" encoding="utf-8"?>
<comments xmlns="http://schemas.openxmlformats.org/spreadsheetml/2006/main">
  <authors>
    <author>Author</author>
  </authors>
  <commentList>
    <comment ref="C6" authorId="0">
      <text>
        <r>
          <rPr>
            <sz val="8"/>
            <rFont val="Arial"/>
            <family val="2"/>
          </rPr>
          <t>In practical terms, the cash flow projections and the income statement projections are parallel tasks that are essentially prepared from the same data. They may be regarded almost as two sides of the same coin. The income statement shows the owner/manager the income/loss based on the assumption that both sales income and the cost of making that sale are matched together in the same month. The cash flow statement looks at the same transactions from the viewpoint that in reality the cost of the sale is incurred first (and paid for) and the income is received last, anywhere from one week to three months later.
Obviously, for a noncash business the implications of this delay between making the sale and receiving the payment are crucial, especially in the first year of the business and when your business is growing quickly.</t>
        </r>
      </text>
    </comment>
    <comment ref="C7" authorId="0">
      <text>
        <r>
          <rPr>
            <sz val="8"/>
            <rFont val="Arial"/>
            <family val="2"/>
          </rPr>
          <t>This worksheet provides a cash flow forecast. Enter your figures in the month you realistically expect them to take place. Start by entering the definite amounts first. You can customize the form by changing the row labels or adding rows.</t>
        </r>
      </text>
    </comment>
    <comment ref="C8" authorId="0">
      <text>
        <r>
          <rPr>
            <sz val="8"/>
            <rFont val="Arial"/>
            <family val="2"/>
          </rPr>
          <t>To add a row, select one of the rows labeled "Other," click Insert on the Excel menu bar, and then click Rows. You will then need to use the fill handle (see Excel Help) to fill in the formula in the "Totals" column. 
The shaded cells contain formulas to perform automatic calculations on your data. Do not enter data into these cells because doing so will erase the formulas in them.</t>
        </r>
      </text>
    </comment>
  </commentList>
</comments>
</file>

<file path=xl/sharedStrings.xml><?xml version="1.0" encoding="utf-8"?>
<sst xmlns="http://schemas.openxmlformats.org/spreadsheetml/2006/main" count="82" uniqueCount="77">
  <si>
    <t>Cash Flow Forecast - 12 Months</t>
  </si>
  <si>
    <t>Month:</t>
  </si>
  <si>
    <t>Pre-Start</t>
  </si>
  <si>
    <t>Totals</t>
  </si>
  <si>
    <t>Receipts</t>
  </si>
  <si>
    <t xml:space="preserve"> </t>
  </si>
  <si>
    <t>Cash sales</t>
  </si>
  <si>
    <t>Collections from credit sales</t>
  </si>
  <si>
    <t>New equity inflow</t>
  </si>
  <si>
    <t>Loans received</t>
  </si>
  <si>
    <t>Other</t>
  </si>
  <si>
    <t>Total Receipts</t>
  </si>
  <si>
    <t>Payments</t>
  </si>
  <si>
    <t>Cash purchases</t>
  </si>
  <si>
    <t>Payments to creditors</t>
  </si>
  <si>
    <t>Salaries and wages</t>
  </si>
  <si>
    <t>Employee benefits</t>
  </si>
  <si>
    <t>Payroll taxes</t>
  </si>
  <si>
    <t>Rent</t>
  </si>
  <si>
    <t>Utiltities</t>
  </si>
  <si>
    <t>Repairs and maintenance</t>
  </si>
  <si>
    <t>Insurance</t>
  </si>
  <si>
    <t>Travel</t>
  </si>
  <si>
    <t>Telephone</t>
  </si>
  <si>
    <t>Postage</t>
  </si>
  <si>
    <t>Office supplies</t>
  </si>
  <si>
    <t>Advertising</t>
  </si>
  <si>
    <t>Marketing/promotion</t>
  </si>
  <si>
    <t>Professional fees</t>
  </si>
  <si>
    <t>Training and development</t>
  </si>
  <si>
    <t>Bank charges</t>
  </si>
  <si>
    <t>Miscellaneous</t>
  </si>
  <si>
    <t>Owner's drawings</t>
  </si>
  <si>
    <t>Loan repayments</t>
  </si>
  <si>
    <t>Tax payments</t>
  </si>
  <si>
    <t>Capital purchases</t>
  </si>
  <si>
    <t>Total Payments</t>
  </si>
  <si>
    <t>Cashflow Surplus/Deficit (-)</t>
  </si>
  <si>
    <t>Opening Cash Balance</t>
  </si>
  <si>
    <t>Closing Cash Balance</t>
  </si>
  <si>
    <r>
      <t xml:space="preserve">3- Year </t>
    </r>
    <r>
      <rPr>
        <b/>
        <sz val="12"/>
        <color indexed="10"/>
        <rFont val="Arial"/>
        <family val="2"/>
      </rPr>
      <t xml:space="preserve"> </t>
    </r>
    <r>
      <rPr>
        <b/>
        <sz val="12"/>
        <rFont val="Arial"/>
        <family val="2"/>
      </rPr>
      <t xml:space="preserve">Profit &amp; Loss </t>
    </r>
  </si>
  <si>
    <t xml:space="preserve">FYE Ending  </t>
  </si>
  <si>
    <t>Sales Revenue</t>
  </si>
  <si>
    <t>Cost of Sales</t>
  </si>
  <si>
    <t>Gross Margin</t>
  </si>
  <si>
    <t>Expenses</t>
  </si>
  <si>
    <t>Insurance (Business)</t>
  </si>
  <si>
    <t>Sales/Marketing/Other</t>
  </si>
  <si>
    <t>Grand Opening</t>
  </si>
  <si>
    <t>Website</t>
  </si>
  <si>
    <t>Software Licensing</t>
  </si>
  <si>
    <t>Utilities</t>
  </si>
  <si>
    <t>Security</t>
  </si>
  <si>
    <t>Payroll</t>
  </si>
  <si>
    <t>Payroll Expenses</t>
  </si>
  <si>
    <t>Insurance (Employee Benefits)</t>
  </si>
  <si>
    <t>Accounting</t>
  </si>
  <si>
    <t>Legal</t>
  </si>
  <si>
    <t>Supplies</t>
  </si>
  <si>
    <t>Credit Card Fees</t>
  </si>
  <si>
    <t>Bank Service Charges</t>
  </si>
  <si>
    <t>Office Cleaning</t>
  </si>
  <si>
    <t>Travel &amp; Seminars</t>
  </si>
  <si>
    <t xml:space="preserve">Vehicle(s) </t>
  </si>
  <si>
    <t>Meals &amp; Entertainment</t>
  </si>
  <si>
    <t>Maintenance &amp; Repairs</t>
  </si>
  <si>
    <t>Dues and Subsciptions</t>
  </si>
  <si>
    <t>Client Entertainment</t>
  </si>
  <si>
    <t>Wisconsin Sales Taxes</t>
  </si>
  <si>
    <t>Owner's Draws</t>
  </si>
  <si>
    <t>Depreciation/Amortization</t>
  </si>
  <si>
    <t>Interest Expense</t>
  </si>
  <si>
    <t>Total Expenses</t>
  </si>
  <si>
    <t>Profit / Loss</t>
  </si>
  <si>
    <t>Year 1 Projection</t>
  </si>
  <si>
    <t>Year 2 Projection</t>
  </si>
  <si>
    <t>Year 3 Projection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</si>
</sst>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_);[Red]\(0.00%\)"/>
    <numFmt numFmtId="169" formatCode="0%_);[Red]\(0%\)"/>
    <numFmt numFmtId="170" formatCode="_(&quot;$&quot;* #,##0_);_(&quot;$&quot;* \(#,##0\);_(&quot;$&quot;* &quot;-&quot;??_);_(@_)"/>
  </numFmts>
  <fonts count="47">
    <font>
      <sz val="10"/>
      <name val="Arial"/>
      <family val="2"/>
    </font>
    <font>
      <sz val="8"/>
      <name val="Tahoma"/>
      <family val="2"/>
    </font>
    <font>
      <sz val="8"/>
      <name val="Verdana"/>
      <family val="2"/>
    </font>
    <font>
      <b/>
      <sz val="8"/>
      <color indexed="9"/>
      <name val="Tahoma"/>
      <family val="2"/>
    </font>
    <font>
      <b/>
      <sz val="8"/>
      <color indexed="8"/>
      <name val="Tahoma"/>
      <family val="2"/>
    </font>
    <font>
      <sz val="8"/>
      <name val="Arial"/>
      <family val="2"/>
    </font>
    <font>
      <b/>
      <sz val="8"/>
      <name val="Arial"/>
      <family val="2"/>
    </font>
    <font>
      <b/>
      <sz val="8"/>
      <color indexed="8"/>
      <name val="Arial"/>
      <family val="2"/>
    </font>
    <font>
      <sz val="8"/>
      <color indexed="8"/>
      <name val="Arial"/>
      <family val="2"/>
    </font>
    <font>
      <u val="single"/>
      <sz val="10"/>
      <color indexed="12"/>
      <name val="Arial"/>
      <family val="2"/>
    </font>
    <font>
      <sz val="8"/>
      <name val="Times New Roman"/>
      <family val="1"/>
    </font>
    <font>
      <sz val="10"/>
      <name val="Helv"/>
      <family val="2"/>
    </font>
    <font>
      <b/>
      <sz val="9"/>
      <name val="Arial"/>
      <family val="2"/>
    </font>
    <font>
      <b/>
      <sz val="18"/>
      <name val="Arial"/>
      <family val="2"/>
    </font>
    <font>
      <b/>
      <sz val="12"/>
      <name val="Arial"/>
      <family val="2"/>
    </font>
    <font>
      <b/>
      <sz val="11"/>
      <color indexed="23"/>
      <name val="Verdana"/>
      <family val="2"/>
    </font>
    <font>
      <sz val="10"/>
      <color indexed="10"/>
      <name val="Helv"/>
      <family val="2"/>
    </font>
    <font>
      <sz val="9"/>
      <color indexed="10"/>
      <name val="Arial"/>
      <family val="2"/>
    </font>
    <font>
      <i/>
      <sz val="10"/>
      <color indexed="12"/>
      <name val="Tms Rmn"/>
      <family val="2"/>
    </font>
    <font>
      <b/>
      <sz val="10"/>
      <color indexed="8"/>
      <name val="Tms Rmn"/>
      <family val="2"/>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sz val="8"/>
      <color theme="0"/>
      <name val="Verdana"/>
      <family val="2"/>
    </font>
    <font>
      <sz val="10"/>
      <color theme="0"/>
      <name val="Arial"/>
      <family val="2"/>
    </font>
    <font>
      <b/>
      <sz val="8"/>
      <color theme="0"/>
      <name val="Tahoma"/>
      <family val="2"/>
    </font>
    <font>
      <b/>
      <i/>
      <sz val="26"/>
      <color theme="0"/>
      <name val="Times New Roman"/>
      <family val="1"/>
    </font>
    <font>
      <b/>
      <sz val="12"/>
      <color indexed="10"/>
      <name val="Arial"/>
      <family val="2"/>
    </font>
    <font>
      <sz val="12"/>
      <name val="Arial"/>
      <family val="2"/>
    </font>
    <font>
      <i/>
      <sz val="12"/>
      <color indexed="10"/>
      <name val="Arial"/>
      <family val="2"/>
    </font>
    <font>
      <i/>
      <sz val="10"/>
      <color indexed="10"/>
      <name val="Arial"/>
      <family val="2"/>
    </font>
    <font>
      <b/>
      <i/>
      <sz val="10"/>
      <name val="Arial"/>
      <family val="2"/>
    </font>
    <font>
      <b/>
      <sz val="10"/>
      <color indexed="12"/>
      <name val="Arial"/>
      <family val="2"/>
    </font>
    <font>
      <b/>
      <sz val="10"/>
      <name val="Arial"/>
      <family val="2"/>
    </font>
    <font>
      <sz val="12"/>
      <color indexed="10"/>
      <name val="Arial"/>
      <family val="2"/>
    </font>
    <font>
      <sz val="10"/>
      <color indexed="10"/>
      <name val="Arial"/>
      <family val="2"/>
    </font>
  </fonts>
  <fills count="27">
    <fill>
      <patternFill/>
    </fill>
    <fill>
      <patternFill patternType="gray125"/>
    </fill>
    <fill>
      <patternFill patternType="solid">
        <fgColor indexed="44"/>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0"/>
        <bgColor indexed="64"/>
      </patternFill>
    </fill>
    <fill>
      <patternFill patternType="solid">
        <fgColor indexed="29"/>
        <bgColor indexed="64"/>
      </patternFill>
    </fill>
    <fill>
      <patternFill patternType="solid">
        <fgColor indexed="56"/>
        <bgColor indexed="64"/>
      </patternFill>
    </fill>
    <fill>
      <patternFill patternType="solid">
        <fgColor indexed="53"/>
        <bgColor indexed="64"/>
      </patternFill>
    </fill>
    <fill>
      <patternFill patternType="solid">
        <fgColor indexed="54"/>
        <bgColor indexed="64"/>
      </patternFill>
    </fill>
    <fill>
      <patternFill patternType="solid">
        <fgColor indexed="49"/>
        <bgColor indexed="64"/>
      </patternFill>
    </fill>
    <fill>
      <patternFill patternType="solid">
        <fgColor indexed="46"/>
        <bgColor indexed="64"/>
      </patternFill>
    </fill>
    <fill>
      <patternFill patternType="solid">
        <fgColor indexed="9"/>
        <bgColor indexed="64"/>
      </patternFill>
    </fill>
    <fill>
      <patternFill patternType="solid">
        <fgColor indexed="14"/>
        <bgColor indexed="64"/>
      </patternFill>
    </fill>
    <fill>
      <patternFill patternType="solid">
        <fgColor indexed="55"/>
        <bgColor indexed="64"/>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58"/>
        <bgColor indexed="64"/>
      </patternFill>
    </fill>
    <fill>
      <patternFill patternType="solid">
        <fgColor indexed="47"/>
        <bgColor indexed="64"/>
      </patternFill>
    </fill>
    <fill>
      <patternFill patternType="solid">
        <fgColor rgb="FF002060"/>
        <bgColor indexed="64"/>
      </patternFill>
    </fill>
  </fills>
  <borders count="57">
    <border>
      <left/>
      <right/>
      <top/>
      <bottom/>
      <diagonal/>
    </border>
    <border>
      <left style="thin"/>
      <right/>
      <top style="thin"/>
      <bottom style="thin"/>
    </border>
    <border>
      <left style="thin"/>
      <right/>
      <top/>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color indexed="18"/>
      </left>
      <right style="medium">
        <color indexed="18"/>
      </right>
      <top style="medium">
        <color indexed="18"/>
      </top>
      <bottom style="medium">
        <color indexed="18"/>
      </bottom>
    </border>
    <border>
      <left/>
      <right/>
      <top style="medium"/>
      <bottom/>
    </border>
    <border>
      <left/>
      <right/>
      <top style="medium"/>
      <bottom style="medium"/>
    </border>
    <border>
      <left/>
      <right/>
      <top/>
      <bottom style="medium"/>
    </border>
    <border>
      <left/>
      <right/>
      <top/>
      <bottom style="medium">
        <color indexed="27"/>
      </bottom>
    </border>
    <border>
      <left/>
      <right/>
      <top style="thin"/>
      <bottom/>
    </border>
    <border>
      <left/>
      <right/>
      <top/>
      <bottom style="double">
        <color indexed="46"/>
      </bottom>
    </border>
    <border>
      <left/>
      <right/>
      <top style="thin"/>
      <bottom style="double"/>
    </border>
    <border>
      <left/>
      <right/>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9"/>
      </left>
      <right/>
      <top style="thin">
        <color indexed="9"/>
      </top>
      <bottom style="thin">
        <color indexed="9"/>
      </bottom>
    </border>
    <border>
      <left/>
      <right/>
      <top style="double">
        <color indexed="63"/>
      </top>
      <bottom/>
    </border>
    <border>
      <left style="thin">
        <color indexed="55"/>
      </left>
      <right style="thin">
        <color indexed="55"/>
      </right>
      <top/>
      <bottom/>
    </border>
    <border>
      <left style="thin">
        <color indexed="55"/>
      </left>
      <right style="thin"/>
      <top/>
      <bottom/>
    </border>
    <border>
      <left style="thin"/>
      <right/>
      <top/>
      <bottom style="medium"/>
    </border>
    <border>
      <left style="thin">
        <color indexed="55"/>
      </left>
      <right style="thin">
        <color indexed="55"/>
      </right>
      <top/>
      <bottom style="medium"/>
    </border>
    <border>
      <left style="thin">
        <color indexed="55"/>
      </left>
      <right style="thin"/>
      <top/>
      <bottom style="medium"/>
    </border>
    <border>
      <left style="thin"/>
      <right style="thin">
        <color indexed="55"/>
      </right>
      <top/>
      <bottom style="thin">
        <color indexed="55"/>
      </bottom>
    </border>
    <border>
      <left style="thin">
        <color indexed="55"/>
      </left>
      <right style="thin">
        <color indexed="55"/>
      </right>
      <top/>
      <bottom style="thin">
        <color indexed="55"/>
      </bottom>
    </border>
    <border>
      <left style="thin"/>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8"/>
      </right>
      <top style="thin">
        <color indexed="55"/>
      </top>
      <bottom style="thin">
        <color indexed="55"/>
      </bottom>
    </border>
    <border>
      <left style="thin"/>
      <right style="thin">
        <color indexed="55"/>
      </right>
      <top style="thin">
        <color indexed="55"/>
      </top>
      <bottom/>
    </border>
    <border>
      <left style="thin">
        <color indexed="55"/>
      </left>
      <right style="thin">
        <color indexed="55"/>
      </right>
      <top style="thin">
        <color indexed="55"/>
      </top>
      <bottom/>
    </border>
    <border>
      <left style="thin">
        <color indexed="55"/>
      </left>
      <right style="thin">
        <color indexed="8"/>
      </right>
      <top style="thin">
        <color indexed="55"/>
      </top>
      <bottom style="medium">
        <color indexed="8"/>
      </bottom>
    </border>
    <border>
      <left style="thin"/>
      <right style="thin">
        <color indexed="55"/>
      </right>
      <top style="medium"/>
      <bottom style="medium"/>
    </border>
    <border>
      <left style="thin">
        <color indexed="55"/>
      </left>
      <right style="thin">
        <color indexed="55"/>
      </right>
      <top style="medium"/>
      <bottom style="medium"/>
    </border>
    <border>
      <left style="thin"/>
      <right style="thin">
        <color indexed="55"/>
      </right>
      <top style="medium"/>
      <bottom/>
    </border>
    <border>
      <left style="thin">
        <color indexed="55"/>
      </left>
      <right style="thin">
        <color indexed="55"/>
      </right>
      <top style="medium"/>
      <bottom/>
    </border>
    <border>
      <left style="thin">
        <color indexed="55"/>
      </left>
      <right style="thin"/>
      <top style="medium"/>
      <bottom/>
    </border>
    <border>
      <left style="thin">
        <color indexed="55"/>
      </left>
      <right style="thin"/>
      <top/>
      <bottom style="thin">
        <color indexed="55"/>
      </bottom>
    </border>
    <border>
      <left style="thin">
        <color indexed="55"/>
      </left>
      <right style="thin"/>
      <top style="medium">
        <color indexed="8"/>
      </top>
      <bottom style="medium"/>
    </border>
    <border>
      <left style="thin">
        <color indexed="55"/>
      </left>
      <right style="thin"/>
      <top style="thin">
        <color indexed="55"/>
      </top>
      <bottom/>
    </border>
    <border>
      <left style="thin"/>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right style="medium"/>
      <top/>
      <bottom/>
    </border>
    <border>
      <left style="medium"/>
      <right style="medium"/>
      <top style="medium"/>
      <bottom/>
    </border>
    <border>
      <left/>
      <right style="medium"/>
      <top/>
      <bottom style="medium"/>
    </border>
    <border>
      <left style="medium"/>
      <right style="medium"/>
      <top/>
      <bottom style="medium"/>
    </border>
    <border>
      <left style="medium"/>
      <right/>
      <top/>
      <bottom style="medium"/>
    </border>
    <border>
      <left style="medium"/>
      <right style="medium"/>
      <top style="medium"/>
      <bottom style="medium"/>
    </border>
    <border>
      <left style="medium"/>
      <right style="thin"/>
      <top/>
      <bottom style="medium"/>
    </border>
    <border>
      <left style="thin"/>
      <right style="thin"/>
      <top style="thin"/>
      <bottom style="thin"/>
    </border>
    <border>
      <left style="thin"/>
      <right style="thin"/>
      <top style="medium"/>
      <bottom style="medium"/>
    </border>
    <border>
      <left style="thin"/>
      <right style="thin"/>
      <top/>
      <bottom style="thin"/>
    </border>
    <border>
      <left style="medium"/>
      <right style="thin"/>
      <top style="medium"/>
      <bottom style="medium"/>
    </border>
    <border>
      <left style="thin"/>
      <right/>
      <top style="medium"/>
      <bottom style="mediu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37" fontId="1" fillId="16" borderId="1" applyBorder="0" applyProtection="0">
      <alignment vertical="center"/>
    </xf>
    <xf numFmtId="0" fontId="22" fillId="17" borderId="0" applyNumberFormat="0" applyBorder="0" applyAlignment="0" applyProtection="0"/>
    <xf numFmtId="5" fontId="10" fillId="0" borderId="2">
      <alignment/>
      <protection locked="0"/>
    </xf>
    <xf numFmtId="0" fontId="2" fillId="18" borderId="0" applyBorder="0">
      <alignment horizontal="left" vertical="center" indent="1"/>
      <protection/>
    </xf>
    <xf numFmtId="0" fontId="23" fillId="4" borderId="3" applyNumberFormat="0" applyAlignment="0" applyProtection="0"/>
    <xf numFmtId="0" fontId="24" fillId="18" borderId="4" applyNumberFormat="0" applyAlignment="0" applyProtection="0"/>
    <xf numFmtId="3" fontId="0" fillId="0" borderId="0" applyFont="0" applyFill="0" applyBorder="0" applyAlignment="0" applyProtection="0"/>
    <xf numFmtId="5" fontId="0" fillId="0" borderId="0" applyFont="0" applyFill="0" applyBorder="0" applyAlignment="0" applyProtection="0"/>
    <xf numFmtId="0" fontId="11" fillId="0" borderId="5">
      <alignment/>
      <protection/>
    </xf>
    <xf numFmtId="4" fontId="10" fillId="19" borderId="5">
      <alignment/>
      <protection locked="0"/>
    </xf>
    <xf numFmtId="0"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25" fillId="0" borderId="0" applyNumberFormat="0" applyFill="0" applyBorder="0" applyAlignment="0" applyProtection="0"/>
    <xf numFmtId="2" fontId="0" fillId="0" borderId="0" applyFont="0" applyFill="0" applyBorder="0" applyAlignment="0" applyProtection="0"/>
    <xf numFmtId="0" fontId="26" fillId="6" borderId="0" applyNumberFormat="0" applyBorder="0" applyAlignment="0" applyProtection="0"/>
    <xf numFmtId="4" fontId="10" fillId="20" borderId="5">
      <alignment/>
      <protection/>
    </xf>
    <xf numFmtId="43" fontId="12" fillId="0" borderId="6">
      <alignment/>
      <protection/>
    </xf>
    <xf numFmtId="37" fontId="3" fillId="21" borderId="2" applyBorder="0">
      <alignment horizontal="left" vertical="center" indent="1"/>
      <protection/>
    </xf>
    <xf numFmtId="37" fontId="4" fillId="8" borderId="7" applyFill="0">
      <alignment vertical="center"/>
      <protection/>
    </xf>
    <xf numFmtId="37" fontId="4" fillId="0" borderId="7">
      <alignment vertical="center"/>
      <protection/>
    </xf>
    <xf numFmtId="0" fontId="4" fillId="22" borderId="8" applyNumberFormat="0">
      <alignment horizontal="left" vertical="top" indent="1"/>
      <protection/>
    </xf>
    <xf numFmtId="0" fontId="4" fillId="16" borderId="0" applyBorder="0">
      <alignment horizontal="left" vertical="center" indent="1"/>
      <protection/>
    </xf>
    <xf numFmtId="0" fontId="4" fillId="0" borderId="8" applyNumberFormat="0" applyFill="0">
      <alignment horizontal="centerContinuous" vertical="top"/>
      <protection/>
    </xf>
    <xf numFmtId="0" fontId="13" fillId="0" borderId="0" applyNumberFormat="0" applyFont="0" applyFill="0" applyAlignment="0" applyProtection="0"/>
    <xf numFmtId="0" fontId="14" fillId="0" borderId="0" applyNumberFormat="0" applyFon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9" fillId="0" borderId="0" applyNumberFormat="0" applyFill="0" applyBorder="0">
      <alignment/>
      <protection locked="0"/>
    </xf>
    <xf numFmtId="0" fontId="28" fillId="10" borderId="3" applyNumberFormat="0" applyAlignment="0" applyProtection="0"/>
    <xf numFmtId="43" fontId="12" fillId="0" borderId="10">
      <alignment/>
      <protection/>
    </xf>
    <xf numFmtId="0" fontId="29" fillId="0" borderId="11" applyNumberFormat="0" applyFill="0" applyAlignment="0" applyProtection="0"/>
    <xf numFmtId="44" fontId="12" fillId="0" borderId="12">
      <alignment/>
      <protection/>
    </xf>
    <xf numFmtId="0" fontId="30" fillId="7" borderId="0" applyNumberFormat="0" applyBorder="0" applyAlignment="0" applyProtection="0"/>
    <xf numFmtId="0" fontId="15" fillId="8" borderId="0">
      <alignment horizontal="left" wrapText="1" indent="1"/>
      <protection/>
    </xf>
    <xf numFmtId="37" fontId="1" fillId="16" borderId="13" applyBorder="0">
      <alignment horizontal="left" vertical="center" indent="2"/>
      <protection/>
    </xf>
    <xf numFmtId="4" fontId="1" fillId="16" borderId="13" applyBorder="0">
      <alignment horizontal="left" vertical="center" indent="2"/>
      <protection/>
    </xf>
    <xf numFmtId="0" fontId="16" fillId="0" borderId="0">
      <alignment/>
      <protection/>
    </xf>
    <xf numFmtId="0" fontId="0" fillId="7" borderId="14" applyNumberFormat="0" applyFont="0" applyAlignment="0" applyProtection="0"/>
    <xf numFmtId="0" fontId="31" fillId="4" borderId="15" applyNumberFormat="0" applyAlignment="0" applyProtection="0"/>
    <xf numFmtId="169" fontId="5" fillId="23" borderId="16">
      <alignment/>
      <protection/>
    </xf>
    <xf numFmtId="168" fontId="5" fillId="0" borderId="16" applyFont="0" applyFill="0" applyBorder="0" applyAlignment="0">
      <protection locked="0"/>
    </xf>
    <xf numFmtId="2" fontId="17" fillId="0" borderId="0">
      <alignment/>
      <protection locked="0"/>
    </xf>
    <xf numFmtId="0" fontId="0" fillId="24" borderId="0">
      <alignment/>
      <protection/>
    </xf>
    <xf numFmtId="49" fontId="0" fillId="0" borderId="0" applyFont="0" applyFill="0" applyBorder="0" applyAlignment="0" applyProtection="0"/>
    <xf numFmtId="0" fontId="32" fillId="0" borderId="0" applyNumberFormat="0" applyFill="0" applyBorder="0" applyAlignment="0" applyProtection="0"/>
    <xf numFmtId="0" fontId="18" fillId="0" borderId="0">
      <alignment horizontal="right"/>
      <protection/>
    </xf>
    <xf numFmtId="0" fontId="19" fillId="0" borderId="0">
      <alignment/>
      <protection/>
    </xf>
    <xf numFmtId="0" fontId="0" fillId="0" borderId="17" applyNumberFormat="0" applyFont="0" applyBorder="0" applyAlignment="0" applyProtection="0"/>
    <xf numFmtId="164" fontId="0" fillId="0" borderId="0" applyFont="0" applyFill="0" applyBorder="0" applyAlignment="0" applyProtection="0"/>
    <xf numFmtId="166" fontId="0" fillId="0" borderId="0" applyFont="0" applyFill="0" applyBorder="0" applyAlignment="0" applyProtection="0"/>
    <xf numFmtId="0" fontId="33" fillId="0" borderId="0" applyNumberFormat="0" applyFill="0" applyBorder="0" applyAlignment="0" applyProtection="0"/>
  </cellStyleXfs>
  <cellXfs count="108">
    <xf numFmtId="0" fontId="0" fillId="0" borderId="0" xfId="0"/>
    <xf numFmtId="0" fontId="0" fillId="16" borderId="0" xfId="0" applyFill="1"/>
    <xf numFmtId="0" fontId="0" fillId="16" borderId="0" xfId="0" applyFill="1" applyBorder="1"/>
    <xf numFmtId="38" fontId="5" fillId="0" borderId="2" xfId="0" applyNumberFormat="1" applyFont="1" applyBorder="1"/>
    <xf numFmtId="38" fontId="6" fillId="16" borderId="18" xfId="0" applyNumberFormat="1" applyFont="1" applyFill="1" applyBorder="1" applyAlignment="1">
      <alignment horizontal="center"/>
    </xf>
    <xf numFmtId="38" fontId="5" fillId="16" borderId="18" xfId="0" applyNumberFormat="1" applyFont="1" applyFill="1" applyBorder="1" applyAlignment="1">
      <alignment/>
    </xf>
    <xf numFmtId="38" fontId="5" fillId="16" borderId="19" xfId="0" applyNumberFormat="1" applyFont="1" applyFill="1" applyBorder="1" applyAlignment="1">
      <alignment/>
    </xf>
    <xf numFmtId="38" fontId="5" fillId="16" borderId="0" xfId="0" applyNumberFormat="1" applyFont="1" applyFill="1" applyBorder="1"/>
    <xf numFmtId="38" fontId="7" fillId="22" borderId="20" xfId="65" applyNumberFormat="1" applyFont="1" applyBorder="1" applyAlignment="1">
      <alignment horizontal="left" vertical="top" indent="1"/>
      <protection/>
    </xf>
    <xf numFmtId="38" fontId="7" fillId="16" borderId="21" xfId="67" applyNumberFormat="1" applyFont="1" applyFill="1" applyBorder="1" applyAlignment="1">
      <alignment horizontal="centerContinuous" vertical="top"/>
      <protection/>
    </xf>
    <xf numFmtId="38" fontId="7" fillId="16" borderId="22" xfId="67" applyNumberFormat="1" applyFont="1" applyFill="1" applyBorder="1" applyAlignment="1">
      <alignment horizontal="centerContinuous" vertical="top"/>
      <protection/>
    </xf>
    <xf numFmtId="38" fontId="7" fillId="22" borderId="2" xfId="65" applyNumberFormat="1" applyFont="1" applyBorder="1" applyAlignment="1">
      <alignment horizontal="left" vertical="top" indent="1"/>
      <protection/>
    </xf>
    <xf numFmtId="38" fontId="7" fillId="16" borderId="18" xfId="67" applyNumberFormat="1" applyFont="1" applyFill="1" applyBorder="1" applyAlignment="1">
      <alignment horizontal="centerContinuous" vertical="top"/>
      <protection/>
    </xf>
    <xf numFmtId="38" fontId="7" fillId="16" borderId="19" xfId="67" applyNumberFormat="1" applyFont="1" applyFill="1" applyBorder="1" applyAlignment="1">
      <alignment horizontal="centerContinuous" vertical="top"/>
      <protection/>
    </xf>
    <xf numFmtId="0" fontId="0" fillId="0" borderId="0" xfId="0" applyBorder="1"/>
    <xf numFmtId="38" fontId="7" fillId="16" borderId="23" xfId="66" applyNumberFormat="1" applyFont="1" applyBorder="1" applyAlignment="1">
      <alignment horizontal="left" vertical="center" indent="1"/>
      <protection/>
    </xf>
    <xf numFmtId="38" fontId="5" fillId="0" borderId="24" xfId="0" applyNumberFormat="1" applyFont="1" applyBorder="1"/>
    <xf numFmtId="38" fontId="6" fillId="0" borderId="24" xfId="0" applyNumberFormat="1" applyFont="1" applyBorder="1"/>
    <xf numFmtId="38" fontId="5" fillId="0" borderId="19" xfId="0" applyNumberFormat="1" applyFont="1" applyBorder="1"/>
    <xf numFmtId="38" fontId="5" fillId="16" borderId="25" xfId="80" applyNumberFormat="1" applyFont="1" applyBorder="1" applyAlignment="1">
      <alignment horizontal="left" vertical="center" indent="2"/>
      <protection/>
    </xf>
    <xf numFmtId="38" fontId="5" fillId="16" borderId="26" xfId="44" applyNumberFormat="1" applyFont="1" applyBorder="1" applyAlignment="1">
      <alignment vertical="center"/>
    </xf>
    <xf numFmtId="38" fontId="7" fillId="4" borderId="27" xfId="64" applyNumberFormat="1" applyFont="1" applyFill="1" applyBorder="1" applyAlignment="1">
      <alignment vertical="center"/>
      <protection/>
    </xf>
    <xf numFmtId="38" fontId="8" fillId="16" borderId="26" xfId="44" applyNumberFormat="1" applyFont="1" applyBorder="1" applyAlignment="1">
      <alignment vertical="center"/>
    </xf>
    <xf numFmtId="38" fontId="5" fillId="16" borderId="28" xfId="80" applyNumberFormat="1" applyFont="1" applyBorder="1" applyAlignment="1">
      <alignment horizontal="left" vertical="center" indent="2"/>
      <protection/>
    </xf>
    <xf numFmtId="38" fontId="5" fillId="16" borderId="29" xfId="44" applyNumberFormat="1" applyFont="1" applyBorder="1" applyAlignment="1">
      <alignment vertical="center"/>
    </xf>
    <xf numFmtId="38" fontId="7" fillId="4" borderId="30" xfId="64" applyNumberFormat="1" applyFont="1" applyFill="1" applyBorder="1" applyAlignment="1">
      <alignment vertical="center"/>
      <protection/>
    </xf>
    <xf numFmtId="38" fontId="7" fillId="25" borderId="31" xfId="65" applyNumberFormat="1" applyFont="1" applyFill="1" applyBorder="1" applyAlignment="1">
      <alignment horizontal="left" vertical="top" indent="1"/>
      <protection/>
    </xf>
    <xf numFmtId="38" fontId="7" fillId="4" borderId="32" xfId="64" applyNumberFormat="1" applyFont="1" applyFill="1" applyBorder="1" applyAlignment="1">
      <alignment vertical="center"/>
      <protection/>
    </xf>
    <xf numFmtId="38" fontId="7" fillId="4" borderId="22" xfId="64" applyNumberFormat="1" applyFont="1" applyFill="1" applyBorder="1" applyAlignment="1">
      <alignment vertical="center"/>
      <protection/>
    </xf>
    <xf numFmtId="38" fontId="5" fillId="0" borderId="33" xfId="0" applyNumberFormat="1" applyFont="1" applyBorder="1"/>
    <xf numFmtId="38" fontId="5" fillId="16" borderId="34" xfId="44" applyNumberFormat="1" applyFont="1" applyBorder="1" applyAlignment="1">
      <alignment vertical="center"/>
    </xf>
    <xf numFmtId="38" fontId="5" fillId="16" borderId="35" xfId="44" applyNumberFormat="1" applyFont="1" applyBorder="1" applyAlignment="1">
      <alignment vertical="center"/>
    </xf>
    <xf numFmtId="38" fontId="5" fillId="16" borderId="24" xfId="44" applyNumberFormat="1" applyFont="1" applyBorder="1" applyAlignment="1">
      <alignment vertical="center"/>
    </xf>
    <xf numFmtId="38" fontId="5" fillId="16" borderId="36" xfId="44" applyNumberFormat="1" applyFont="1" applyBorder="1" applyAlignment="1">
      <alignment vertical="center"/>
    </xf>
    <xf numFmtId="38" fontId="8" fillId="0" borderId="0" xfId="0" applyNumberFormat="1" applyFont="1"/>
    <xf numFmtId="38" fontId="8" fillId="16" borderId="29" xfId="44" applyNumberFormat="1" applyFont="1" applyBorder="1" applyAlignment="1">
      <alignment vertical="center"/>
    </xf>
    <xf numFmtId="38" fontId="5" fillId="0" borderId="28" xfId="0" applyNumberFormat="1" applyFont="1" applyBorder="1"/>
    <xf numFmtId="38" fontId="5" fillId="16" borderId="19" xfId="44" applyNumberFormat="1" applyFont="1" applyBorder="1" applyAlignment="1">
      <alignment vertical="center"/>
    </xf>
    <xf numFmtId="38" fontId="7" fillId="4" borderId="37" xfId="64" applyNumberFormat="1" applyFont="1" applyFill="1" applyBorder="1" applyAlignment="1">
      <alignment vertical="center"/>
      <protection/>
    </xf>
    <xf numFmtId="38" fontId="5" fillId="16" borderId="38" xfId="44" applyNumberFormat="1" applyFont="1" applyBorder="1" applyAlignment="1">
      <alignment vertical="center"/>
    </xf>
    <xf numFmtId="0" fontId="0" fillId="0" borderId="0" xfId="0" applyFont="1"/>
    <xf numFmtId="0" fontId="34" fillId="26" borderId="39" xfId="0" applyFont="1" applyFill="1" applyBorder="1"/>
    <xf numFmtId="0" fontId="35" fillId="26" borderId="10" xfId="0" applyFont="1" applyFill="1" applyBorder="1"/>
    <xf numFmtId="0" fontId="35" fillId="26" borderId="40" xfId="0" applyFont="1" applyFill="1" applyBorder="1"/>
    <xf numFmtId="0" fontId="35" fillId="26" borderId="0" xfId="0" applyFont="1" applyFill="1" applyBorder="1"/>
    <xf numFmtId="0" fontId="35" fillId="26" borderId="41" xfId="0" applyFont="1" applyFill="1" applyBorder="1"/>
    <xf numFmtId="37" fontId="36" fillId="26" borderId="42" xfId="62" applyFont="1" applyFill="1" applyBorder="1" applyAlignment="1">
      <alignment horizontal="left" vertical="center" indent="1"/>
      <protection/>
    </xf>
    <xf numFmtId="37" fontId="36" fillId="26" borderId="43" xfId="62" applyFont="1" applyFill="1" applyBorder="1" applyAlignment="1">
      <alignment horizontal="left" vertical="center" indent="1"/>
      <protection/>
    </xf>
    <xf numFmtId="37" fontId="36" fillId="26" borderId="44" xfId="62" applyFont="1" applyFill="1" applyBorder="1" applyAlignment="1">
      <alignment horizontal="left" vertical="center" indent="1"/>
      <protection/>
    </xf>
    <xf numFmtId="0" fontId="37" fillId="26" borderId="2" xfId="0" applyFont="1" applyFill="1" applyBorder="1"/>
    <xf numFmtId="0" fontId="14" fillId="0" borderId="45" xfId="0" applyFont="1" applyBorder="1"/>
    <xf numFmtId="10" fontId="14" fillId="0" borderId="0" xfId="0" applyNumberFormat="1" applyFont="1" applyBorder="1"/>
    <xf numFmtId="0" fontId="14" fillId="0" borderId="0" xfId="0" applyFont="1" applyBorder="1"/>
    <xf numFmtId="10" fontId="0" fillId="0" borderId="0" xfId="0" applyNumberFormat="1"/>
    <xf numFmtId="0" fontId="39" fillId="0" borderId="0" xfId="0" applyFont="1" applyBorder="1"/>
    <xf numFmtId="10" fontId="39" fillId="0" borderId="0" xfId="0" applyNumberFormat="1" applyFont="1" applyBorder="1"/>
    <xf numFmtId="0" fontId="40" fillId="0" borderId="0" xfId="0" applyFont="1" applyBorder="1" applyAlignment="1">
      <alignment horizontal="center"/>
    </xf>
    <xf numFmtId="0" fontId="41" fillId="0" borderId="0" xfId="0" applyFont="1" applyBorder="1" applyAlignment="1">
      <alignment horizontal="center"/>
    </xf>
    <xf numFmtId="0" fontId="39" fillId="0" borderId="8" xfId="0" applyFont="1" applyBorder="1"/>
    <xf numFmtId="0" fontId="14" fillId="0" borderId="46" xfId="0" applyFont="1" applyBorder="1" applyAlignment="1">
      <alignment horizontal="center"/>
    </xf>
    <xf numFmtId="0" fontId="42" fillId="0" borderId="47" xfId="0" applyFont="1" applyBorder="1" applyAlignment="1">
      <alignment horizontal="center"/>
    </xf>
    <xf numFmtId="10" fontId="39" fillId="0" borderId="48" xfId="0" applyNumberFormat="1" applyFont="1" applyBorder="1"/>
    <xf numFmtId="10" fontId="0" fillId="0" borderId="49" xfId="0" applyNumberFormat="1" applyBorder="1"/>
    <xf numFmtId="0" fontId="43" fillId="0" borderId="50" xfId="0" applyFont="1" applyBorder="1" applyAlignment="1">
      <alignment vertical="top" wrapText="1"/>
    </xf>
    <xf numFmtId="0" fontId="38" fillId="0" borderId="51" xfId="0" applyNumberFormat="1" applyFont="1" applyBorder="1" applyAlignment="1" applyProtection="1">
      <alignment horizontal="center" vertical="top" wrapText="1"/>
      <protection locked="0"/>
    </xf>
    <xf numFmtId="0" fontId="42" fillId="0" borderId="48" xfId="0" applyFont="1" applyBorder="1" applyAlignment="1">
      <alignment horizontal="center"/>
    </xf>
    <xf numFmtId="17" fontId="38" fillId="0" borderId="51" xfId="0" applyNumberFormat="1" applyFont="1" applyBorder="1" applyAlignment="1" applyProtection="1">
      <alignment horizontal="center" vertical="top" wrapText="1"/>
      <protection locked="0"/>
    </xf>
    <xf numFmtId="10" fontId="0" fillId="0" borderId="50" xfId="0" applyNumberFormat="1" applyBorder="1" applyAlignment="1">
      <alignment vertical="top"/>
    </xf>
    <xf numFmtId="0" fontId="0" fillId="0" borderId="0" xfId="0" applyAlignment="1" applyProtection="1">
      <alignment vertical="top"/>
      <protection locked="0"/>
    </xf>
    <xf numFmtId="0" fontId="0" fillId="0" borderId="0" xfId="0" applyAlignment="1">
      <alignment vertical="top"/>
    </xf>
    <xf numFmtId="0" fontId="44" fillId="0" borderId="52" xfId="0" applyFont="1" applyBorder="1" applyAlignment="1" applyProtection="1">
      <alignment wrapText="1"/>
      <protection/>
    </xf>
    <xf numFmtId="170" fontId="39" fillId="0" borderId="52" xfId="0" applyNumberFormat="1" applyFont="1" applyBorder="1" applyAlignment="1">
      <alignment horizontal="right"/>
    </xf>
    <xf numFmtId="0" fontId="39" fillId="0" borderId="52" xfId="0" applyFont="1" applyBorder="1"/>
    <xf numFmtId="10" fontId="39" fillId="0" borderId="52" xfId="0" applyNumberFormat="1" applyFont="1" applyBorder="1"/>
    <xf numFmtId="0" fontId="39" fillId="0" borderId="1" xfId="0" applyFont="1" applyBorder="1"/>
    <xf numFmtId="10" fontId="0" fillId="0" borderId="52" xfId="0" applyNumberFormat="1" applyBorder="1"/>
    <xf numFmtId="0" fontId="0" fillId="0" borderId="0" xfId="0" applyProtection="1">
      <protection locked="0"/>
    </xf>
    <xf numFmtId="0" fontId="14" fillId="0" borderId="52" xfId="0" applyFont="1" applyBorder="1" applyAlignment="1">
      <alignment/>
    </xf>
    <xf numFmtId="170" fontId="45" fillId="0" borderId="52" xfId="0" applyNumberFormat="1" applyFont="1" applyBorder="1" applyAlignment="1" applyProtection="1">
      <alignment horizontal="right"/>
      <protection locked="0"/>
    </xf>
    <xf numFmtId="10" fontId="39" fillId="0" borderId="52" xfId="0" applyNumberFormat="1" applyFont="1" applyBorder="1" applyAlignment="1">
      <alignment horizontal="right"/>
    </xf>
    <xf numFmtId="170" fontId="45" fillId="0" borderId="1" xfId="0" applyNumberFormat="1" applyFont="1" applyBorder="1" applyAlignment="1" applyProtection="1">
      <alignment horizontal="right"/>
      <protection locked="0"/>
    </xf>
    <xf numFmtId="0" fontId="39" fillId="0" borderId="52" xfId="0" applyFont="1" applyBorder="1" applyAlignment="1">
      <alignment/>
    </xf>
    <xf numFmtId="170" fontId="39" fillId="0" borderId="1" xfId="0" applyNumberFormat="1" applyFont="1" applyBorder="1" applyAlignment="1">
      <alignment horizontal="right"/>
    </xf>
    <xf numFmtId="0" fontId="14" fillId="0" borderId="51" xfId="0" applyFont="1" applyBorder="1" applyAlignment="1">
      <alignment/>
    </xf>
    <xf numFmtId="170" fontId="14" fillId="0" borderId="53" xfId="0" applyNumberFormat="1" applyFont="1" applyBorder="1" applyAlignment="1">
      <alignment horizontal="right"/>
    </xf>
    <xf numFmtId="10" fontId="39" fillId="0" borderId="53" xfId="0" applyNumberFormat="1" applyFont="1" applyBorder="1" applyAlignment="1">
      <alignment horizontal="right"/>
    </xf>
    <xf numFmtId="0" fontId="39" fillId="0" borderId="54" xfId="0" applyFont="1" applyBorder="1"/>
    <xf numFmtId="170" fontId="39" fillId="0" borderId="54" xfId="0" applyNumberFormat="1" applyFont="1" applyBorder="1" applyAlignment="1">
      <alignment horizontal="right"/>
    </xf>
    <xf numFmtId="10" fontId="39" fillId="0" borderId="54" xfId="0" applyNumberFormat="1" applyFont="1" applyBorder="1" applyAlignment="1">
      <alignment horizontal="right"/>
    </xf>
    <xf numFmtId="170" fontId="39" fillId="0" borderId="42" xfId="0" applyNumberFormat="1" applyFont="1" applyBorder="1" applyAlignment="1">
      <alignment horizontal="right"/>
    </xf>
    <xf numFmtId="10" fontId="0" fillId="0" borderId="54" xfId="0" applyNumberFormat="1" applyBorder="1"/>
    <xf numFmtId="0" fontId="14" fillId="0" borderId="52" xfId="0" applyFont="1" applyBorder="1"/>
    <xf numFmtId="0" fontId="0" fillId="0" borderId="1" xfId="0" applyFont="1" applyBorder="1" applyAlignment="1" applyProtection="1">
      <alignment horizontal="left"/>
      <protection locked="0"/>
    </xf>
    <xf numFmtId="0" fontId="0" fillId="0" borderId="0" xfId="0" applyFont="1" applyProtection="1">
      <protection locked="0"/>
    </xf>
    <xf numFmtId="0" fontId="0" fillId="0" borderId="1" xfId="0" applyFont="1" applyBorder="1" applyAlignment="1" applyProtection="1">
      <alignment horizontal="left"/>
      <protection/>
    </xf>
    <xf numFmtId="0" fontId="14" fillId="0" borderId="55" xfId="0" applyFont="1" applyBorder="1"/>
    <xf numFmtId="170" fontId="14" fillId="0" borderId="56" xfId="0" applyNumberFormat="1" applyFont="1" applyBorder="1" applyAlignment="1">
      <alignment horizontal="right"/>
    </xf>
    <xf numFmtId="0" fontId="46" fillId="0" borderId="1" xfId="0" applyFont="1" applyBorder="1" applyAlignment="1" applyProtection="1">
      <alignment horizontal="left"/>
      <protection/>
    </xf>
    <xf numFmtId="49" fontId="43" fillId="0" borderId="0" xfId="0" applyNumberFormat="1" applyFont="1"/>
    <xf numFmtId="49" fontId="43" fillId="0" borderId="0" xfId="0" applyNumberFormat="1" applyFont="1" applyProtection="1">
      <protection locked="0"/>
    </xf>
    <xf numFmtId="10" fontId="0" fillId="0" borderId="0" xfId="0" applyNumberFormat="1" applyProtection="1">
      <protection locked="0"/>
    </xf>
    <xf numFmtId="38" fontId="9" fillId="0" borderId="0" xfId="72" applyNumberFormat="1" applyFont="1" applyAlignment="1" applyProtection="1">
      <alignment horizontal="center" vertical="center"/>
      <protection/>
    </xf>
    <xf numFmtId="38" fontId="9" fillId="0" borderId="0" xfId="72" applyNumberFormat="1" applyAlignment="1" applyProtection="1">
      <alignment horizontal="center" vertical="center"/>
      <protection/>
    </xf>
    <xf numFmtId="0" fontId="14" fillId="0" borderId="49" xfId="0" applyFont="1" applyBorder="1" applyAlignment="1">
      <alignment horizontal="center"/>
    </xf>
    <xf numFmtId="0" fontId="14" fillId="0" borderId="8" xfId="0" applyFont="1" applyBorder="1" applyAlignment="1">
      <alignment horizontal="center"/>
    </xf>
    <xf numFmtId="0" fontId="14" fillId="0" borderId="47" xfId="0" applyFont="1" applyBorder="1" applyAlignment="1">
      <alignment horizontal="center"/>
    </xf>
    <xf numFmtId="0" fontId="40" fillId="0" borderId="0" xfId="0" applyFont="1" applyBorder="1" applyAlignment="1">
      <alignment horizontal="center"/>
    </xf>
    <xf numFmtId="0" fontId="41" fillId="0" borderId="0" xfId="0" applyFont="1" applyBorder="1" applyAlignment="1">
      <alignment horizontal="center"/>
    </xf>
  </cellXfs>
  <cellStyles count="82">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amount" xfId="44"/>
    <cellStyle name="Bad" xfId="45"/>
    <cellStyle name="Blank" xfId="46"/>
    <cellStyle name="Body text" xfId="47"/>
    <cellStyle name="Calculation" xfId="48"/>
    <cellStyle name="Check Cell" xfId="49"/>
    <cellStyle name="Comma0" xfId="50"/>
    <cellStyle name="Currency0" xfId="51"/>
    <cellStyle name="DarkBlueOutline" xfId="52"/>
    <cellStyle name="DarkBlueOutlineYellow" xfId="53"/>
    <cellStyle name="Date" xfId="54"/>
    <cellStyle name="Dezimal [0]_Compiling Utility Macros" xfId="55"/>
    <cellStyle name="Dezimal_Compiling Utility Macros" xfId="56"/>
    <cellStyle name="Explanatory Text" xfId="57"/>
    <cellStyle name="Fixed" xfId="58"/>
    <cellStyle name="Good" xfId="59"/>
    <cellStyle name="GRAY" xfId="60"/>
    <cellStyle name="Gross Margin" xfId="61"/>
    <cellStyle name="header" xfId="62"/>
    <cellStyle name="Header Total" xfId="63"/>
    <cellStyle name="Header Total_Cash Flow Forecast, 12 Months" xfId="64"/>
    <cellStyle name="Header1" xfId="65"/>
    <cellStyle name="Header2" xfId="66"/>
    <cellStyle name="Header3" xfId="67"/>
    <cellStyle name="Heading 1" xfId="68"/>
    <cellStyle name="Heading 2" xfId="69"/>
    <cellStyle name="Heading 3" xfId="70"/>
    <cellStyle name="Heading 4" xfId="71"/>
    <cellStyle name="Hyperlink" xfId="72"/>
    <cellStyle name="Input" xfId="73"/>
    <cellStyle name="Level 2 Total" xfId="74"/>
    <cellStyle name="Linked Cell" xfId="75"/>
    <cellStyle name="Major Total" xfId="76"/>
    <cellStyle name="Neutral" xfId="77"/>
    <cellStyle name="NonPrint_TemTitle" xfId="78"/>
    <cellStyle name="Normal 2" xfId="79"/>
    <cellStyle name="Normal 2_Cash Flow Forecast, 12 Months" xfId="80"/>
    <cellStyle name="NormalRed" xfId="81"/>
    <cellStyle name="Note" xfId="82"/>
    <cellStyle name="Output" xfId="83"/>
    <cellStyle name="Percent.0" xfId="84"/>
    <cellStyle name="Percent.00" xfId="85"/>
    <cellStyle name="RED POSTED" xfId="86"/>
    <cellStyle name="Standard_Anpassen der Amortisation" xfId="87"/>
    <cellStyle name="Text_simple" xfId="88"/>
    <cellStyle name="Title" xfId="89"/>
    <cellStyle name="TmsRmn10BlueItalic" xfId="90"/>
    <cellStyle name="TmsRmn10Bold" xfId="91"/>
    <cellStyle name="Total" xfId="92"/>
    <cellStyle name="Währung [0]_Compiling Utility Macros" xfId="93"/>
    <cellStyle name="Währung_Compiling Utility Macros" xfId="94"/>
    <cellStyle name="Warning Text"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161925</xdr:colOff>
      <xdr:row>1</xdr:row>
      <xdr:rowOff>133350</xdr:rowOff>
    </xdr:to>
    <xdr:sp macro="" textlink="">
      <xdr:nvSpPr>
        <xdr:cNvPr id="1028" name="Rectangle 4"/>
        <xdr:cNvSpPr>
          <a:spLocks noChangeArrowheads="1"/>
        </xdr:cNvSpPr>
      </xdr:nvSpPr>
      <xdr:spPr bwMode="auto">
        <a:xfrm>
          <a:off x="0" y="0"/>
          <a:ext cx="276225" cy="152400"/>
        </a:xfrm>
        <a:prstGeom prst="rect">
          <a:avLst/>
        </a:prstGeom>
        <a:solidFill>
          <a:srgbClr val="FFFFFF"/>
        </a:solidFill>
        <a:ln w="9525">
          <a:noFill/>
        </a:ln>
      </xdr:spPr>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51"/>
  <sheetViews>
    <sheetView showGridLines="0" showRowColHeaders="0" workbookViewId="0" topLeftCell="A1">
      <selection activeCell="M31" sqref="M31"/>
    </sheetView>
  </sheetViews>
  <sheetFormatPr defaultColWidth="9.140625" defaultRowHeight="12.75"/>
  <cols>
    <col min="1" max="1" width="1.7109375" style="0" customWidth="1"/>
    <col min="2" max="2" width="12.7109375" style="0" customWidth="1"/>
    <col min="3" max="3" width="30.7109375" style="40" customWidth="1"/>
    <col min="4" max="15" width="9.7109375" style="40" customWidth="1"/>
    <col min="16" max="17" width="9.140625" style="40" customWidth="1"/>
    <col min="18" max="18" width="1.28515625" style="0" customWidth="1"/>
  </cols>
  <sheetData>
    <row r="1" spans="3:17" ht="1.5" customHeight="1">
      <c r="C1"/>
      <c r="D1"/>
      <c r="E1"/>
      <c r="F1"/>
      <c r="G1"/>
      <c r="H1"/>
      <c r="I1"/>
      <c r="J1"/>
      <c r="K1"/>
      <c r="L1"/>
      <c r="M1"/>
      <c r="N1"/>
      <c r="O1"/>
      <c r="P1"/>
      <c r="Q1"/>
    </row>
    <row r="2" spans="3:17" ht="12.75">
      <c r="C2"/>
      <c r="D2"/>
      <c r="E2"/>
      <c r="F2"/>
      <c r="G2"/>
      <c r="H2"/>
      <c r="I2"/>
      <c r="J2"/>
      <c r="K2"/>
      <c r="L2"/>
      <c r="M2"/>
      <c r="N2"/>
      <c r="O2"/>
      <c r="P2"/>
      <c r="Q2"/>
    </row>
    <row r="3" spans="2:18" ht="12.75">
      <c r="B3" s="1"/>
      <c r="C3" s="41"/>
      <c r="D3" s="42"/>
      <c r="E3" s="42"/>
      <c r="F3" s="42"/>
      <c r="G3" s="42"/>
      <c r="H3" s="42"/>
      <c r="I3" s="42"/>
      <c r="J3" s="42"/>
      <c r="K3" s="42"/>
      <c r="L3" s="42"/>
      <c r="M3" s="42"/>
      <c r="N3" s="42"/>
      <c r="O3" s="42"/>
      <c r="P3" s="42"/>
      <c r="Q3" s="43"/>
      <c r="R3" s="2"/>
    </row>
    <row r="4" spans="2:18" ht="33">
      <c r="B4" s="1"/>
      <c r="C4" s="49" t="s">
        <v>0</v>
      </c>
      <c r="D4" s="44"/>
      <c r="E4" s="44"/>
      <c r="F4" s="44"/>
      <c r="G4" s="44"/>
      <c r="H4" s="44"/>
      <c r="I4" s="44"/>
      <c r="J4" s="44"/>
      <c r="K4" s="44"/>
      <c r="L4" s="44"/>
      <c r="M4" s="44"/>
      <c r="N4" s="44"/>
      <c r="O4" s="44"/>
      <c r="P4" s="44"/>
      <c r="Q4" s="45"/>
      <c r="R4" s="2"/>
    </row>
    <row r="5" spans="2:18" ht="12.75">
      <c r="B5" s="2"/>
      <c r="C5" s="46"/>
      <c r="D5" s="47"/>
      <c r="E5" s="47"/>
      <c r="F5" s="47"/>
      <c r="G5" s="47"/>
      <c r="H5" s="47"/>
      <c r="I5" s="47"/>
      <c r="J5" s="47"/>
      <c r="K5" s="47"/>
      <c r="L5" s="47"/>
      <c r="M5" s="47"/>
      <c r="N5" s="47"/>
      <c r="O5" s="47"/>
      <c r="P5" s="47"/>
      <c r="Q5" s="48"/>
      <c r="R5" s="2"/>
    </row>
    <row r="6" spans="2:18" ht="12.75">
      <c r="B6" s="2"/>
      <c r="C6" s="3"/>
      <c r="D6" s="4"/>
      <c r="E6" s="5"/>
      <c r="F6" s="5"/>
      <c r="G6" s="5"/>
      <c r="H6" s="5"/>
      <c r="I6" s="5"/>
      <c r="J6" s="5"/>
      <c r="K6" s="5"/>
      <c r="L6" s="5"/>
      <c r="M6" s="5"/>
      <c r="N6" s="5"/>
      <c r="O6" s="5"/>
      <c r="P6" s="5"/>
      <c r="Q6" s="6"/>
      <c r="R6" s="7"/>
    </row>
    <row r="7" spans="2:18" ht="12.75">
      <c r="B7" s="2"/>
      <c r="C7" s="3"/>
      <c r="D7" s="4"/>
      <c r="E7" s="5"/>
      <c r="F7" s="5"/>
      <c r="G7" s="5"/>
      <c r="H7" s="5"/>
      <c r="I7" s="5"/>
      <c r="J7" s="5"/>
      <c r="K7" s="5"/>
      <c r="L7" s="5"/>
      <c r="M7" s="5"/>
      <c r="N7" s="5"/>
      <c r="O7" s="5"/>
      <c r="P7" s="5"/>
      <c r="Q7" s="6"/>
      <c r="R7" s="7"/>
    </row>
    <row r="8" spans="2:18" ht="13.5" thickBot="1">
      <c r="B8" s="2"/>
      <c r="C8" s="8" t="s">
        <v>1</v>
      </c>
      <c r="D8" s="9" t="s">
        <v>2</v>
      </c>
      <c r="E8" s="9">
        <v>1</v>
      </c>
      <c r="F8" s="9">
        <v>2</v>
      </c>
      <c r="G8" s="9">
        <v>3</v>
      </c>
      <c r="H8" s="9">
        <v>4</v>
      </c>
      <c r="I8" s="9">
        <v>5</v>
      </c>
      <c r="J8" s="9">
        <v>6</v>
      </c>
      <c r="K8" s="9">
        <v>7</v>
      </c>
      <c r="L8" s="9">
        <v>8</v>
      </c>
      <c r="M8" s="9">
        <v>9</v>
      </c>
      <c r="N8" s="9">
        <v>10</v>
      </c>
      <c r="O8" s="9">
        <v>11</v>
      </c>
      <c r="P8" s="9">
        <v>12</v>
      </c>
      <c r="Q8" s="10" t="s">
        <v>3</v>
      </c>
      <c r="R8" s="7"/>
    </row>
    <row r="9" spans="2:18" s="14" customFormat="1" ht="12.75">
      <c r="B9" s="2"/>
      <c r="C9" s="11"/>
      <c r="D9" s="12"/>
      <c r="E9" s="12"/>
      <c r="F9" s="12"/>
      <c r="G9" s="12"/>
      <c r="H9" s="12"/>
      <c r="I9" s="12"/>
      <c r="J9" s="12"/>
      <c r="K9" s="12"/>
      <c r="L9" s="12"/>
      <c r="M9" s="12"/>
      <c r="N9" s="12"/>
      <c r="O9" s="12"/>
      <c r="P9" s="12"/>
      <c r="Q9" s="13"/>
      <c r="R9" s="7"/>
    </row>
    <row r="10" spans="2:18" ht="12.75">
      <c r="B10" s="2"/>
      <c r="C10" s="15" t="s">
        <v>4</v>
      </c>
      <c r="D10" s="16"/>
      <c r="E10" s="17"/>
      <c r="F10" s="17"/>
      <c r="G10" s="16"/>
      <c r="H10" s="16"/>
      <c r="I10" s="16"/>
      <c r="J10" s="16"/>
      <c r="K10" s="16"/>
      <c r="L10" s="16"/>
      <c r="M10" s="16"/>
      <c r="N10" s="16"/>
      <c r="O10" s="16"/>
      <c r="P10" s="16"/>
      <c r="Q10" s="18" t="s">
        <v>5</v>
      </c>
      <c r="R10" s="7"/>
    </row>
    <row r="11" spans="2:18" ht="12.75">
      <c r="B11" s="2"/>
      <c r="C11" s="19" t="s">
        <v>6</v>
      </c>
      <c r="D11" s="20">
        <v>0</v>
      </c>
      <c r="E11" s="20"/>
      <c r="F11" s="20"/>
      <c r="G11" s="20"/>
      <c r="H11" s="20"/>
      <c r="I11" s="20"/>
      <c r="J11" s="20"/>
      <c r="K11" s="20"/>
      <c r="L11" s="20"/>
      <c r="M11" s="20"/>
      <c r="N11" s="20"/>
      <c r="O11" s="20"/>
      <c r="P11" s="20"/>
      <c r="Q11" s="21">
        <f>SUM(D11:P11)</f>
        <v>0</v>
      </c>
      <c r="R11" s="7"/>
    </row>
    <row r="12" spans="2:18" ht="12.75">
      <c r="B12" s="2"/>
      <c r="C12" s="19" t="s">
        <v>7</v>
      </c>
      <c r="D12" s="20">
        <v>0</v>
      </c>
      <c r="E12" s="20"/>
      <c r="F12" s="22"/>
      <c r="G12" s="22"/>
      <c r="H12" s="22"/>
      <c r="I12" s="22"/>
      <c r="J12" s="22"/>
      <c r="K12" s="22"/>
      <c r="L12" s="22"/>
      <c r="M12" s="22"/>
      <c r="N12" s="22"/>
      <c r="O12" s="22"/>
      <c r="P12" s="22"/>
      <c r="Q12" s="21">
        <f aca="true" t="shared" si="0" ref="Q12:Q49">SUM(D12:P12)</f>
        <v>0</v>
      </c>
      <c r="R12" s="7"/>
    </row>
    <row r="13" spans="2:18" ht="12.75">
      <c r="B13" s="2"/>
      <c r="C13" s="19" t="s">
        <v>8</v>
      </c>
      <c r="D13" s="20">
        <v>0</v>
      </c>
      <c r="E13" s="20"/>
      <c r="F13" s="22"/>
      <c r="G13" s="22"/>
      <c r="H13" s="22"/>
      <c r="I13" s="22"/>
      <c r="J13" s="22"/>
      <c r="K13" s="22"/>
      <c r="L13" s="22"/>
      <c r="M13" s="22"/>
      <c r="N13" s="22"/>
      <c r="O13" s="22"/>
      <c r="P13" s="22"/>
      <c r="Q13" s="21">
        <f t="shared" si="0"/>
        <v>0</v>
      </c>
      <c r="R13" s="7"/>
    </row>
    <row r="14" spans="2:18" ht="12.75">
      <c r="B14" s="2"/>
      <c r="C14" s="19" t="s">
        <v>9</v>
      </c>
      <c r="D14" s="20">
        <v>0</v>
      </c>
      <c r="E14" s="20"/>
      <c r="F14" s="20"/>
      <c r="G14" s="20"/>
      <c r="H14" s="20"/>
      <c r="I14" s="20"/>
      <c r="J14" s="20"/>
      <c r="K14" s="20"/>
      <c r="L14" s="20"/>
      <c r="M14" s="20"/>
      <c r="N14" s="20"/>
      <c r="O14" s="20"/>
      <c r="P14" s="20"/>
      <c r="Q14" s="21">
        <f t="shared" si="0"/>
        <v>0</v>
      </c>
      <c r="R14" s="7"/>
    </row>
    <row r="15" spans="2:18" ht="13.5" thickBot="1">
      <c r="B15" s="2"/>
      <c r="C15" s="23" t="s">
        <v>10</v>
      </c>
      <c r="D15" s="20">
        <v>0</v>
      </c>
      <c r="E15" s="24"/>
      <c r="F15" s="24"/>
      <c r="G15" s="24"/>
      <c r="H15" s="24"/>
      <c r="I15" s="24"/>
      <c r="J15" s="24"/>
      <c r="K15" s="24"/>
      <c r="L15" s="24"/>
      <c r="M15" s="24"/>
      <c r="N15" s="24"/>
      <c r="O15" s="24"/>
      <c r="P15" s="24"/>
      <c r="Q15" s="25">
        <f t="shared" si="0"/>
        <v>0</v>
      </c>
      <c r="R15" s="7"/>
    </row>
    <row r="16" spans="2:18" ht="13.5" thickBot="1">
      <c r="B16" s="2"/>
      <c r="C16" s="26" t="s">
        <v>11</v>
      </c>
      <c r="D16" s="27">
        <f aca="true" t="shared" si="1" ref="D16:P16">SUM(D11:D15)</f>
        <v>0</v>
      </c>
      <c r="E16" s="27">
        <f t="shared" si="1"/>
        <v>0</v>
      </c>
      <c r="F16" s="27">
        <f t="shared" si="1"/>
        <v>0</v>
      </c>
      <c r="G16" s="27">
        <f t="shared" si="1"/>
        <v>0</v>
      </c>
      <c r="H16" s="27">
        <f t="shared" si="1"/>
        <v>0</v>
      </c>
      <c r="I16" s="27">
        <f t="shared" si="1"/>
        <v>0</v>
      </c>
      <c r="J16" s="27">
        <f t="shared" si="1"/>
        <v>0</v>
      </c>
      <c r="K16" s="27">
        <f t="shared" si="1"/>
        <v>0</v>
      </c>
      <c r="L16" s="27">
        <f t="shared" si="1"/>
        <v>0</v>
      </c>
      <c r="M16" s="27">
        <f t="shared" si="1"/>
        <v>0</v>
      </c>
      <c r="N16" s="27">
        <f t="shared" si="1"/>
        <v>0</v>
      </c>
      <c r="O16" s="27">
        <f t="shared" si="1"/>
        <v>0</v>
      </c>
      <c r="P16" s="27">
        <f t="shared" si="1"/>
        <v>0</v>
      </c>
      <c r="Q16" s="28">
        <f t="shared" si="0"/>
        <v>0</v>
      </c>
      <c r="R16" s="7"/>
    </row>
    <row r="17" spans="2:18" ht="12.75">
      <c r="B17" s="2"/>
      <c r="C17" s="29"/>
      <c r="D17" s="30"/>
      <c r="E17" s="30"/>
      <c r="F17" s="30"/>
      <c r="G17" s="30"/>
      <c r="H17" s="30"/>
      <c r="I17" s="30"/>
      <c r="J17" s="30"/>
      <c r="K17" s="30"/>
      <c r="L17" s="30"/>
      <c r="M17" s="30"/>
      <c r="N17" s="30"/>
      <c r="O17" s="30"/>
      <c r="P17" s="30"/>
      <c r="Q17" s="31"/>
      <c r="R17" s="7"/>
    </row>
    <row r="18" spans="2:18" ht="12.75">
      <c r="B18" s="2"/>
      <c r="C18" s="15" t="s">
        <v>12</v>
      </c>
      <c r="D18" s="32"/>
      <c r="E18" s="32"/>
      <c r="F18" s="32"/>
      <c r="G18" s="32"/>
      <c r="H18" s="32"/>
      <c r="I18" s="32"/>
      <c r="J18" s="32"/>
      <c r="K18" s="32"/>
      <c r="L18" s="32"/>
      <c r="M18" s="32"/>
      <c r="N18" s="32"/>
      <c r="O18" s="32"/>
      <c r="P18" s="32"/>
      <c r="Q18" s="33"/>
      <c r="R18" s="7"/>
    </row>
    <row r="19" spans="2:18" ht="12.75">
      <c r="B19" s="2"/>
      <c r="C19" s="19" t="s">
        <v>13</v>
      </c>
      <c r="D19" s="20">
        <v>0</v>
      </c>
      <c r="E19" s="22"/>
      <c r="F19" s="34"/>
      <c r="G19" s="22"/>
      <c r="H19" s="22"/>
      <c r="I19" s="22"/>
      <c r="J19" s="22"/>
      <c r="K19" s="22"/>
      <c r="L19" s="22"/>
      <c r="M19" s="22"/>
      <c r="N19" s="22"/>
      <c r="O19" s="22"/>
      <c r="P19" s="22"/>
      <c r="Q19" s="21">
        <f t="shared" si="0"/>
        <v>0</v>
      </c>
      <c r="R19" s="7"/>
    </row>
    <row r="20" spans="2:18" ht="12.75">
      <c r="B20" s="2"/>
      <c r="C20" s="19" t="s">
        <v>14</v>
      </c>
      <c r="D20" s="20">
        <v>0</v>
      </c>
      <c r="E20" s="22"/>
      <c r="F20" s="22"/>
      <c r="G20" s="22"/>
      <c r="H20" s="22"/>
      <c r="I20" s="22"/>
      <c r="J20" s="22"/>
      <c r="K20" s="22"/>
      <c r="L20" s="22"/>
      <c r="M20" s="22"/>
      <c r="N20" s="22"/>
      <c r="O20" s="22"/>
      <c r="P20" s="22"/>
      <c r="Q20" s="21">
        <f t="shared" si="0"/>
        <v>0</v>
      </c>
      <c r="R20" s="7"/>
    </row>
    <row r="21" spans="2:18" ht="12.75">
      <c r="B21" s="2"/>
      <c r="C21" s="19" t="s">
        <v>15</v>
      </c>
      <c r="D21" s="20">
        <v>0</v>
      </c>
      <c r="E21" s="22"/>
      <c r="F21" s="22"/>
      <c r="G21" s="22"/>
      <c r="H21" s="22"/>
      <c r="I21" s="22"/>
      <c r="J21" s="22"/>
      <c r="K21" s="22"/>
      <c r="L21" s="22"/>
      <c r="M21" s="22"/>
      <c r="N21" s="22"/>
      <c r="O21" s="22"/>
      <c r="P21" s="22"/>
      <c r="Q21" s="21">
        <f t="shared" si="0"/>
        <v>0</v>
      </c>
      <c r="R21" s="7"/>
    </row>
    <row r="22" spans="2:18" ht="12.75">
      <c r="B22" s="2"/>
      <c r="C22" s="19" t="s">
        <v>16</v>
      </c>
      <c r="D22" s="20">
        <v>0</v>
      </c>
      <c r="E22" s="22"/>
      <c r="F22" s="22"/>
      <c r="G22" s="22"/>
      <c r="H22" s="22"/>
      <c r="I22" s="22"/>
      <c r="J22" s="22"/>
      <c r="K22" s="22"/>
      <c r="L22" s="22"/>
      <c r="M22" s="22"/>
      <c r="N22" s="22"/>
      <c r="O22" s="22"/>
      <c r="P22" s="22"/>
      <c r="Q22" s="21">
        <f t="shared" si="0"/>
        <v>0</v>
      </c>
      <c r="R22" s="7"/>
    </row>
    <row r="23" spans="2:18" ht="12.75">
      <c r="B23" s="2"/>
      <c r="C23" s="19" t="s">
        <v>17</v>
      </c>
      <c r="D23" s="20">
        <v>0</v>
      </c>
      <c r="E23" s="22"/>
      <c r="F23" s="22"/>
      <c r="G23" s="22"/>
      <c r="H23" s="22"/>
      <c r="I23" s="22"/>
      <c r="J23" s="22"/>
      <c r="K23" s="22"/>
      <c r="L23" s="22"/>
      <c r="M23" s="22"/>
      <c r="N23" s="22"/>
      <c r="O23" s="22"/>
      <c r="P23" s="22"/>
      <c r="Q23" s="21">
        <f t="shared" si="0"/>
        <v>0</v>
      </c>
      <c r="R23" s="7"/>
    </row>
    <row r="24" spans="2:18" ht="12.75">
      <c r="B24" s="2"/>
      <c r="C24" s="19" t="s">
        <v>18</v>
      </c>
      <c r="D24" s="20">
        <v>0</v>
      </c>
      <c r="E24" s="22"/>
      <c r="F24" s="22"/>
      <c r="G24" s="22"/>
      <c r="H24" s="22"/>
      <c r="I24" s="22"/>
      <c r="J24" s="22"/>
      <c r="K24" s="22"/>
      <c r="L24" s="22"/>
      <c r="M24" s="22"/>
      <c r="N24" s="22"/>
      <c r="O24" s="22"/>
      <c r="P24" s="22"/>
      <c r="Q24" s="21">
        <f t="shared" si="0"/>
        <v>0</v>
      </c>
      <c r="R24" s="7"/>
    </row>
    <row r="25" spans="2:18" ht="12.75">
      <c r="B25" s="2"/>
      <c r="C25" s="19" t="s">
        <v>19</v>
      </c>
      <c r="D25" s="20">
        <v>0</v>
      </c>
      <c r="E25" s="22"/>
      <c r="F25" s="22"/>
      <c r="G25" s="22"/>
      <c r="H25" s="22"/>
      <c r="I25" s="22"/>
      <c r="J25" s="22"/>
      <c r="K25" s="22"/>
      <c r="L25" s="22"/>
      <c r="M25" s="22"/>
      <c r="N25" s="22"/>
      <c r="O25" s="22"/>
      <c r="P25" s="22"/>
      <c r="Q25" s="21">
        <f t="shared" si="0"/>
        <v>0</v>
      </c>
      <c r="R25" s="7"/>
    </row>
    <row r="26" spans="2:18" ht="12.75">
      <c r="B26" s="2"/>
      <c r="C26" s="19" t="s">
        <v>20</v>
      </c>
      <c r="D26" s="20">
        <v>0</v>
      </c>
      <c r="E26" s="22"/>
      <c r="F26" s="22"/>
      <c r="G26" s="22"/>
      <c r="H26" s="22"/>
      <c r="I26" s="22"/>
      <c r="J26" s="22"/>
      <c r="K26" s="22"/>
      <c r="L26" s="22"/>
      <c r="M26" s="22"/>
      <c r="N26" s="22"/>
      <c r="O26" s="22"/>
      <c r="P26" s="22"/>
      <c r="Q26" s="21">
        <f t="shared" si="0"/>
        <v>0</v>
      </c>
      <c r="R26" s="7"/>
    </row>
    <row r="27" spans="2:18" ht="12.75">
      <c r="B27" s="2"/>
      <c r="C27" s="19" t="s">
        <v>21</v>
      </c>
      <c r="D27" s="20">
        <v>0</v>
      </c>
      <c r="E27" s="22"/>
      <c r="F27" s="22"/>
      <c r="G27" s="22"/>
      <c r="H27" s="22"/>
      <c r="I27" s="22"/>
      <c r="J27" s="22"/>
      <c r="K27" s="22"/>
      <c r="L27" s="22"/>
      <c r="M27" s="22"/>
      <c r="N27" s="22"/>
      <c r="O27" s="22"/>
      <c r="P27" s="22"/>
      <c r="Q27" s="21">
        <f t="shared" si="0"/>
        <v>0</v>
      </c>
      <c r="R27" s="7"/>
    </row>
    <row r="28" spans="2:18" ht="12.75">
      <c r="B28" s="2"/>
      <c r="C28" s="19" t="s">
        <v>22</v>
      </c>
      <c r="D28" s="20">
        <v>0</v>
      </c>
      <c r="E28" s="22"/>
      <c r="F28" s="22"/>
      <c r="G28" s="22"/>
      <c r="H28" s="22"/>
      <c r="I28" s="22"/>
      <c r="J28" s="22"/>
      <c r="K28" s="22"/>
      <c r="L28" s="22"/>
      <c r="M28" s="22"/>
      <c r="N28" s="22"/>
      <c r="O28" s="22"/>
      <c r="P28" s="22"/>
      <c r="Q28" s="21">
        <f t="shared" si="0"/>
        <v>0</v>
      </c>
      <c r="R28" s="7"/>
    </row>
    <row r="29" spans="2:18" ht="12.75">
      <c r="B29" s="2"/>
      <c r="C29" s="19" t="s">
        <v>23</v>
      </c>
      <c r="D29" s="20">
        <v>0</v>
      </c>
      <c r="E29" s="22"/>
      <c r="F29" s="22"/>
      <c r="G29" s="22"/>
      <c r="H29" s="22"/>
      <c r="I29" s="22"/>
      <c r="J29" s="22"/>
      <c r="K29" s="22"/>
      <c r="L29" s="22"/>
      <c r="M29" s="22"/>
      <c r="N29" s="22"/>
      <c r="O29" s="22"/>
      <c r="P29" s="22"/>
      <c r="Q29" s="21">
        <f t="shared" si="0"/>
        <v>0</v>
      </c>
      <c r="R29" s="7"/>
    </row>
    <row r="30" spans="2:18" ht="12.75">
      <c r="B30" s="2"/>
      <c r="C30" s="19" t="s">
        <v>24</v>
      </c>
      <c r="D30" s="20">
        <v>0</v>
      </c>
      <c r="E30" s="22"/>
      <c r="F30" s="22"/>
      <c r="G30" s="22"/>
      <c r="H30" s="22"/>
      <c r="I30" s="22"/>
      <c r="J30" s="22"/>
      <c r="K30" s="22"/>
      <c r="L30" s="22"/>
      <c r="M30" s="22"/>
      <c r="N30" s="22"/>
      <c r="O30" s="22"/>
      <c r="P30" s="22"/>
      <c r="Q30" s="21">
        <f t="shared" si="0"/>
        <v>0</v>
      </c>
      <c r="R30" s="7"/>
    </row>
    <row r="31" spans="2:18" ht="12.75">
      <c r="B31" s="2"/>
      <c r="C31" s="19" t="s">
        <v>25</v>
      </c>
      <c r="D31" s="20">
        <v>0</v>
      </c>
      <c r="E31" s="22"/>
      <c r="F31" s="22"/>
      <c r="G31" s="22"/>
      <c r="H31" s="22"/>
      <c r="I31" s="22"/>
      <c r="J31" s="22"/>
      <c r="K31" s="22"/>
      <c r="L31" s="22"/>
      <c r="M31" s="22"/>
      <c r="N31" s="22"/>
      <c r="O31" s="22"/>
      <c r="P31" s="22"/>
      <c r="Q31" s="21">
        <f t="shared" si="0"/>
        <v>0</v>
      </c>
      <c r="R31" s="7"/>
    </row>
    <row r="32" spans="2:18" ht="12.75">
      <c r="B32" s="2"/>
      <c r="C32" s="19" t="s">
        <v>26</v>
      </c>
      <c r="D32" s="20">
        <v>0</v>
      </c>
      <c r="E32" s="22"/>
      <c r="F32" s="22"/>
      <c r="G32" s="22"/>
      <c r="H32" s="22"/>
      <c r="I32" s="22"/>
      <c r="J32" s="22"/>
      <c r="K32" s="22"/>
      <c r="L32" s="22"/>
      <c r="M32" s="22"/>
      <c r="N32" s="22"/>
      <c r="O32" s="22"/>
      <c r="P32" s="22"/>
      <c r="Q32" s="21">
        <f t="shared" si="0"/>
        <v>0</v>
      </c>
      <c r="R32" s="7"/>
    </row>
    <row r="33" spans="2:18" ht="12.75">
      <c r="B33" s="2"/>
      <c r="C33" s="19" t="s">
        <v>27</v>
      </c>
      <c r="D33" s="20">
        <v>0</v>
      </c>
      <c r="E33" s="22"/>
      <c r="F33" s="22"/>
      <c r="G33" s="22"/>
      <c r="H33" s="22"/>
      <c r="I33" s="22"/>
      <c r="J33" s="22"/>
      <c r="K33" s="22"/>
      <c r="L33" s="22"/>
      <c r="M33" s="22"/>
      <c r="N33" s="22"/>
      <c r="O33" s="22"/>
      <c r="P33" s="22"/>
      <c r="Q33" s="21">
        <f t="shared" si="0"/>
        <v>0</v>
      </c>
      <c r="R33" s="7"/>
    </row>
    <row r="34" spans="2:18" ht="12.75">
      <c r="B34" s="2"/>
      <c r="C34" s="19" t="s">
        <v>28</v>
      </c>
      <c r="D34" s="20">
        <v>0</v>
      </c>
      <c r="E34" s="22"/>
      <c r="F34" s="22"/>
      <c r="G34" s="22"/>
      <c r="H34" s="22"/>
      <c r="I34" s="22"/>
      <c r="J34" s="22"/>
      <c r="K34" s="22"/>
      <c r="L34" s="22"/>
      <c r="M34" s="22"/>
      <c r="N34" s="22"/>
      <c r="O34" s="22"/>
      <c r="P34" s="22"/>
      <c r="Q34" s="21">
        <f t="shared" si="0"/>
        <v>0</v>
      </c>
      <c r="R34" s="7"/>
    </row>
    <row r="35" spans="2:18" ht="12.75">
      <c r="B35" s="2"/>
      <c r="C35" s="19" t="s">
        <v>29</v>
      </c>
      <c r="D35" s="20">
        <v>0</v>
      </c>
      <c r="E35" s="22"/>
      <c r="F35" s="22"/>
      <c r="G35" s="22"/>
      <c r="H35" s="22"/>
      <c r="I35" s="22"/>
      <c r="J35" s="22"/>
      <c r="K35" s="22"/>
      <c r="L35" s="22"/>
      <c r="M35" s="22"/>
      <c r="N35" s="22"/>
      <c r="O35" s="22"/>
      <c r="P35" s="22"/>
      <c r="Q35" s="21">
        <f t="shared" si="0"/>
        <v>0</v>
      </c>
      <c r="R35" s="7"/>
    </row>
    <row r="36" spans="2:18" ht="12.75">
      <c r="B36" s="2"/>
      <c r="C36" s="19" t="s">
        <v>30</v>
      </c>
      <c r="D36" s="20">
        <v>0</v>
      </c>
      <c r="E36" s="22"/>
      <c r="F36" s="22"/>
      <c r="G36" s="22"/>
      <c r="H36" s="22"/>
      <c r="I36" s="22"/>
      <c r="J36" s="22"/>
      <c r="K36" s="22"/>
      <c r="L36" s="22"/>
      <c r="M36" s="22"/>
      <c r="N36" s="22"/>
      <c r="O36" s="22"/>
      <c r="P36" s="22"/>
      <c r="Q36" s="21">
        <f t="shared" si="0"/>
        <v>0</v>
      </c>
      <c r="R36" s="7"/>
    </row>
    <row r="37" spans="2:18" ht="12.75">
      <c r="B37" s="2"/>
      <c r="C37" s="19" t="s">
        <v>31</v>
      </c>
      <c r="D37" s="20">
        <v>0</v>
      </c>
      <c r="E37" s="22"/>
      <c r="F37" s="22"/>
      <c r="G37" s="22"/>
      <c r="H37" s="22"/>
      <c r="I37" s="22"/>
      <c r="J37" s="22"/>
      <c r="K37" s="22"/>
      <c r="L37" s="22"/>
      <c r="M37" s="22"/>
      <c r="N37" s="22"/>
      <c r="O37" s="22"/>
      <c r="P37" s="22"/>
      <c r="Q37" s="21">
        <f t="shared" si="0"/>
        <v>0</v>
      </c>
      <c r="R37" s="7"/>
    </row>
    <row r="38" spans="2:18" ht="12.75">
      <c r="B38" s="2"/>
      <c r="C38" s="19" t="s">
        <v>32</v>
      </c>
      <c r="D38" s="20">
        <v>0</v>
      </c>
      <c r="E38" s="22"/>
      <c r="F38" s="22"/>
      <c r="G38" s="22"/>
      <c r="H38" s="22"/>
      <c r="I38" s="22"/>
      <c r="J38" s="22"/>
      <c r="K38" s="22"/>
      <c r="L38" s="22"/>
      <c r="M38" s="22"/>
      <c r="N38" s="22"/>
      <c r="O38" s="22"/>
      <c r="P38" s="22"/>
      <c r="Q38" s="21">
        <f t="shared" si="0"/>
        <v>0</v>
      </c>
      <c r="R38" s="7"/>
    </row>
    <row r="39" spans="2:18" ht="12.75">
      <c r="B39" s="2"/>
      <c r="C39" s="19" t="s">
        <v>33</v>
      </c>
      <c r="D39" s="20">
        <v>0</v>
      </c>
      <c r="E39" s="22"/>
      <c r="F39" s="22"/>
      <c r="G39" s="22"/>
      <c r="H39" s="22"/>
      <c r="I39" s="22"/>
      <c r="J39" s="22"/>
      <c r="K39" s="22"/>
      <c r="L39" s="22"/>
      <c r="M39" s="22"/>
      <c r="N39" s="22"/>
      <c r="O39" s="22"/>
      <c r="P39" s="22"/>
      <c r="Q39" s="21">
        <f t="shared" si="0"/>
        <v>0</v>
      </c>
      <c r="R39" s="7"/>
    </row>
    <row r="40" spans="2:18" ht="12.75">
      <c r="B40" s="2"/>
      <c r="C40" s="19" t="s">
        <v>34</v>
      </c>
      <c r="D40" s="20">
        <v>0</v>
      </c>
      <c r="E40" s="22"/>
      <c r="F40" s="22"/>
      <c r="G40" s="22"/>
      <c r="H40" s="22"/>
      <c r="I40" s="22"/>
      <c r="J40" s="22"/>
      <c r="K40" s="22"/>
      <c r="L40" s="22"/>
      <c r="M40" s="22"/>
      <c r="N40" s="22"/>
      <c r="O40" s="22"/>
      <c r="P40" s="22"/>
      <c r="Q40" s="21">
        <f t="shared" si="0"/>
        <v>0</v>
      </c>
      <c r="R40" s="7"/>
    </row>
    <row r="41" spans="2:18" ht="12.75">
      <c r="B41" s="2"/>
      <c r="C41" s="23" t="s">
        <v>35</v>
      </c>
      <c r="D41" s="20">
        <v>0</v>
      </c>
      <c r="E41" s="35"/>
      <c r="F41" s="35"/>
      <c r="G41" s="35"/>
      <c r="H41" s="35"/>
      <c r="I41" s="35"/>
      <c r="J41" s="35"/>
      <c r="K41" s="35"/>
      <c r="L41" s="35"/>
      <c r="M41" s="35"/>
      <c r="N41" s="35"/>
      <c r="O41" s="35"/>
      <c r="P41" s="35"/>
      <c r="Q41" s="21">
        <f t="shared" si="0"/>
        <v>0</v>
      </c>
      <c r="R41" s="7"/>
    </row>
    <row r="42" spans="2:18" ht="13.5" thickBot="1">
      <c r="B42" s="2"/>
      <c r="C42" s="23" t="s">
        <v>10</v>
      </c>
      <c r="D42" s="20">
        <v>0</v>
      </c>
      <c r="E42" s="24"/>
      <c r="F42" s="24"/>
      <c r="G42" s="24"/>
      <c r="H42" s="24"/>
      <c r="I42" s="24"/>
      <c r="J42" s="24"/>
      <c r="K42" s="24"/>
      <c r="L42" s="24"/>
      <c r="M42" s="24"/>
      <c r="N42" s="24"/>
      <c r="O42" s="24"/>
      <c r="P42" s="24"/>
      <c r="Q42" s="25">
        <f t="shared" si="0"/>
        <v>0</v>
      </c>
      <c r="R42" s="7"/>
    </row>
    <row r="43" spans="2:18" ht="13.5" thickBot="1">
      <c r="B43" s="2"/>
      <c r="C43" s="26" t="s">
        <v>36</v>
      </c>
      <c r="D43" s="27">
        <f aca="true" t="shared" si="2" ref="D43:P43">SUM(D19:D42)</f>
        <v>0</v>
      </c>
      <c r="E43" s="27">
        <f t="shared" si="2"/>
        <v>0</v>
      </c>
      <c r="F43" s="27">
        <f t="shared" si="2"/>
        <v>0</v>
      </c>
      <c r="G43" s="27">
        <f t="shared" si="2"/>
        <v>0</v>
      </c>
      <c r="H43" s="27">
        <f t="shared" si="2"/>
        <v>0</v>
      </c>
      <c r="I43" s="27">
        <f t="shared" si="2"/>
        <v>0</v>
      </c>
      <c r="J43" s="27">
        <f t="shared" si="2"/>
        <v>0</v>
      </c>
      <c r="K43" s="27">
        <f t="shared" si="2"/>
        <v>0</v>
      </c>
      <c r="L43" s="27">
        <f t="shared" si="2"/>
        <v>0</v>
      </c>
      <c r="M43" s="27">
        <f t="shared" si="2"/>
        <v>0</v>
      </c>
      <c r="N43" s="27">
        <f t="shared" si="2"/>
        <v>0</v>
      </c>
      <c r="O43" s="27">
        <f t="shared" si="2"/>
        <v>0</v>
      </c>
      <c r="P43" s="27">
        <f t="shared" si="2"/>
        <v>0</v>
      </c>
      <c r="Q43" s="28">
        <f t="shared" si="0"/>
        <v>0</v>
      </c>
      <c r="R43" s="7"/>
    </row>
    <row r="44" spans="2:18" ht="13.5" thickBot="1">
      <c r="B44" s="2"/>
      <c r="C44" s="36"/>
      <c r="D44" s="32"/>
      <c r="E44" s="32"/>
      <c r="F44" s="32"/>
      <c r="G44" s="32"/>
      <c r="H44" s="32"/>
      <c r="I44" s="32"/>
      <c r="J44" s="32"/>
      <c r="K44" s="32"/>
      <c r="L44" s="32"/>
      <c r="M44" s="32"/>
      <c r="N44" s="32"/>
      <c r="O44" s="32"/>
      <c r="P44" s="32"/>
      <c r="Q44" s="37"/>
      <c r="R44" s="7"/>
    </row>
    <row r="45" spans="2:18" ht="13.5" thickBot="1">
      <c r="B45" s="2"/>
      <c r="C45" s="26" t="s">
        <v>37</v>
      </c>
      <c r="D45" s="27">
        <f aca="true" t="shared" si="3" ref="D45:P45">D16-D43</f>
        <v>0</v>
      </c>
      <c r="E45" s="27">
        <f t="shared" si="3"/>
        <v>0</v>
      </c>
      <c r="F45" s="27">
        <f t="shared" si="3"/>
        <v>0</v>
      </c>
      <c r="G45" s="27">
        <f t="shared" si="3"/>
        <v>0</v>
      </c>
      <c r="H45" s="27">
        <f t="shared" si="3"/>
        <v>0</v>
      </c>
      <c r="I45" s="27">
        <f t="shared" si="3"/>
        <v>0</v>
      </c>
      <c r="J45" s="27">
        <f t="shared" si="3"/>
        <v>0</v>
      </c>
      <c r="K45" s="27">
        <f t="shared" si="3"/>
        <v>0</v>
      </c>
      <c r="L45" s="27">
        <f t="shared" si="3"/>
        <v>0</v>
      </c>
      <c r="M45" s="27">
        <f t="shared" si="3"/>
        <v>0</v>
      </c>
      <c r="N45" s="27">
        <f t="shared" si="3"/>
        <v>0</v>
      </c>
      <c r="O45" s="27">
        <f t="shared" si="3"/>
        <v>0</v>
      </c>
      <c r="P45" s="27">
        <f t="shared" si="3"/>
        <v>0</v>
      </c>
      <c r="Q45" s="38">
        <f t="shared" si="0"/>
        <v>0</v>
      </c>
      <c r="R45" s="7"/>
    </row>
    <row r="46" spans="2:18" ht="13.5" thickBot="1">
      <c r="B46" s="2"/>
      <c r="C46" s="36"/>
      <c r="D46" s="20"/>
      <c r="E46" s="20"/>
      <c r="F46" s="20"/>
      <c r="G46" s="20"/>
      <c r="H46" s="20"/>
      <c r="I46" s="20"/>
      <c r="J46" s="20"/>
      <c r="K46" s="20"/>
      <c r="L46" s="20"/>
      <c r="M46" s="20"/>
      <c r="N46" s="20"/>
      <c r="O46" s="20"/>
      <c r="P46" s="20"/>
      <c r="Q46" s="39"/>
      <c r="R46" s="7"/>
    </row>
    <row r="47" spans="2:18" ht="13.5" thickBot="1">
      <c r="B47" s="2"/>
      <c r="C47" s="26" t="s">
        <v>38</v>
      </c>
      <c r="D47" s="27">
        <v>0</v>
      </c>
      <c r="E47" s="27">
        <f aca="true" t="shared" si="4" ref="E47:P47">D49</f>
        <v>0</v>
      </c>
      <c r="F47" s="27">
        <f t="shared" si="4"/>
        <v>0</v>
      </c>
      <c r="G47" s="27">
        <f t="shared" si="4"/>
        <v>0</v>
      </c>
      <c r="H47" s="27">
        <f t="shared" si="4"/>
        <v>0</v>
      </c>
      <c r="I47" s="27">
        <f t="shared" si="4"/>
        <v>0</v>
      </c>
      <c r="J47" s="27">
        <f t="shared" si="4"/>
        <v>0</v>
      </c>
      <c r="K47" s="27">
        <f t="shared" si="4"/>
        <v>0</v>
      </c>
      <c r="L47" s="27">
        <f t="shared" si="4"/>
        <v>0</v>
      </c>
      <c r="M47" s="27">
        <f t="shared" si="4"/>
        <v>0</v>
      </c>
      <c r="N47" s="27">
        <f t="shared" si="4"/>
        <v>0</v>
      </c>
      <c r="O47" s="27">
        <f t="shared" si="4"/>
        <v>0</v>
      </c>
      <c r="P47" s="27">
        <f t="shared" si="4"/>
        <v>0</v>
      </c>
      <c r="Q47" s="38">
        <f t="shared" si="0"/>
        <v>0</v>
      </c>
      <c r="R47" s="7"/>
    </row>
    <row r="48" spans="2:18" ht="13.5" thickBot="1">
      <c r="B48" s="1"/>
      <c r="C48" s="36"/>
      <c r="D48" s="20"/>
      <c r="E48" s="20"/>
      <c r="F48" s="20"/>
      <c r="G48" s="20"/>
      <c r="H48" s="20"/>
      <c r="I48" s="20"/>
      <c r="J48" s="20"/>
      <c r="K48" s="20"/>
      <c r="L48" s="20"/>
      <c r="M48" s="20"/>
      <c r="N48" s="20"/>
      <c r="O48" s="20"/>
      <c r="P48" s="20"/>
      <c r="Q48" s="39"/>
      <c r="R48" s="7"/>
    </row>
    <row r="49" spans="2:18" ht="13.5" thickBot="1">
      <c r="B49" s="1"/>
      <c r="C49" s="26" t="s">
        <v>39</v>
      </c>
      <c r="D49" s="27">
        <f>D47+D45</f>
        <v>0</v>
      </c>
      <c r="E49" s="27">
        <f>E47+E45</f>
        <v>0</v>
      </c>
      <c r="F49" s="27">
        <f aca="true" t="shared" si="5" ref="F49:P49">F47+F45</f>
        <v>0</v>
      </c>
      <c r="G49" s="27">
        <f t="shared" si="5"/>
        <v>0</v>
      </c>
      <c r="H49" s="27">
        <f t="shared" si="5"/>
        <v>0</v>
      </c>
      <c r="I49" s="27">
        <f t="shared" si="5"/>
        <v>0</v>
      </c>
      <c r="J49" s="27">
        <f t="shared" si="5"/>
        <v>0</v>
      </c>
      <c r="K49" s="27">
        <f t="shared" si="5"/>
        <v>0</v>
      </c>
      <c r="L49" s="27">
        <f t="shared" si="5"/>
        <v>0</v>
      </c>
      <c r="M49" s="27">
        <f t="shared" si="5"/>
        <v>0</v>
      </c>
      <c r="N49" s="27">
        <f t="shared" si="5"/>
        <v>0</v>
      </c>
      <c r="O49" s="27">
        <f t="shared" si="5"/>
        <v>0</v>
      </c>
      <c r="P49" s="27">
        <f t="shared" si="5"/>
        <v>0</v>
      </c>
      <c r="Q49" s="38">
        <f t="shared" si="0"/>
        <v>0</v>
      </c>
      <c r="R49" s="7"/>
    </row>
    <row r="50" spans="2:18" ht="12.75">
      <c r="B50" s="2"/>
      <c r="C50" s="7"/>
      <c r="D50" s="7"/>
      <c r="E50" s="7"/>
      <c r="F50" s="7"/>
      <c r="G50" s="7"/>
      <c r="H50" s="7"/>
      <c r="I50" s="7"/>
      <c r="J50" s="7"/>
      <c r="K50" s="7"/>
      <c r="L50" s="7"/>
      <c r="M50" s="7"/>
      <c r="N50" s="7"/>
      <c r="O50" s="7"/>
      <c r="P50" s="7"/>
      <c r="Q50" s="7"/>
      <c r="R50" s="7"/>
    </row>
    <row r="51" spans="2:18" ht="12.75">
      <c r="B51" s="2"/>
      <c r="C51" s="101"/>
      <c r="D51" s="102"/>
      <c r="E51" s="102"/>
      <c r="F51" s="102"/>
      <c r="G51" s="102"/>
      <c r="H51" s="102"/>
      <c r="I51" s="102"/>
      <c r="J51" s="102"/>
      <c r="K51" s="102"/>
      <c r="L51" s="102"/>
      <c r="M51" s="102"/>
      <c r="N51" s="102"/>
      <c r="O51" s="102"/>
      <c r="P51" s="102"/>
      <c r="Q51" s="102"/>
      <c r="R51" s="7"/>
    </row>
  </sheetData>
  <mergeCells count="1">
    <mergeCell ref="C51:Q51"/>
  </mergeCells>
  <printOptions horizontalCentered="1"/>
  <pageMargins left="0.2362204724409449" right="0.2362204724409449" top="0.7480314960629921" bottom="0.7480314960629921" header="0.2362204724409449" footer="0.5118110236220472"/>
  <pageSetup fitToHeight="1" fitToWidth="1" horizontalDpi="600" verticalDpi="600" orientation="landscape" scale="81" r:id="rId4"/>
  <colBreaks count="1" manualBreakCount="1">
    <brk id="14" max="16383" man="1"/>
  </colBreaks>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9"/>
  <sheetViews>
    <sheetView tabSelected="1" workbookViewId="0" topLeftCell="A1">
      <selection activeCell="K13" sqref="K13"/>
    </sheetView>
  </sheetViews>
  <sheetFormatPr defaultColWidth="9.140625" defaultRowHeight="12.75"/>
  <cols>
    <col min="1" max="1" width="21.7109375" style="0" customWidth="1"/>
    <col min="2" max="2" width="12.28125" style="0" customWidth="1"/>
    <col min="3" max="3" width="10.00390625" style="0" customWidth="1"/>
    <col min="4" max="4" width="12.7109375" style="0" customWidth="1"/>
    <col min="5" max="5" width="10.00390625" style="53" customWidth="1"/>
    <col min="6" max="6" width="12.7109375" style="0" customWidth="1"/>
    <col min="7" max="7" width="10.140625" style="53" customWidth="1"/>
    <col min="8" max="8" width="12.28125" style="0" bestFit="1" customWidth="1"/>
    <col min="15" max="15" width="8.421875" style="0" customWidth="1"/>
    <col min="257" max="257" width="21.7109375" style="0" customWidth="1"/>
    <col min="258" max="258" width="12.28125" style="0" customWidth="1"/>
    <col min="259" max="259" width="10.00390625" style="0" customWidth="1"/>
    <col min="260" max="260" width="12.7109375" style="0" customWidth="1"/>
    <col min="261" max="261" width="10.00390625" style="0" customWidth="1"/>
    <col min="262" max="262" width="12.7109375" style="0" customWidth="1"/>
    <col min="263" max="263" width="10.140625" style="0" customWidth="1"/>
    <col min="264" max="264" width="12.28125" style="0" bestFit="1" customWidth="1"/>
    <col min="271" max="271" width="8.421875" style="0" customWidth="1"/>
    <col min="513" max="513" width="21.7109375" style="0" customWidth="1"/>
    <col min="514" max="514" width="12.28125" style="0" customWidth="1"/>
    <col min="515" max="515" width="10.00390625" style="0" customWidth="1"/>
    <col min="516" max="516" width="12.7109375" style="0" customWidth="1"/>
    <col min="517" max="517" width="10.00390625" style="0" customWidth="1"/>
    <col min="518" max="518" width="12.7109375" style="0" customWidth="1"/>
    <col min="519" max="519" width="10.140625" style="0" customWidth="1"/>
    <col min="520" max="520" width="12.28125" style="0" bestFit="1" customWidth="1"/>
    <col min="527" max="527" width="8.421875" style="0" customWidth="1"/>
    <col min="769" max="769" width="21.7109375" style="0" customWidth="1"/>
    <col min="770" max="770" width="12.28125" style="0" customWidth="1"/>
    <col min="771" max="771" width="10.00390625" style="0" customWidth="1"/>
    <col min="772" max="772" width="12.7109375" style="0" customWidth="1"/>
    <col min="773" max="773" width="10.00390625" style="0" customWidth="1"/>
    <col min="774" max="774" width="12.7109375" style="0" customWidth="1"/>
    <col min="775" max="775" width="10.140625" style="0" customWidth="1"/>
    <col min="776" max="776" width="12.28125" style="0" bestFit="1" customWidth="1"/>
    <col min="783" max="783" width="8.421875" style="0" customWidth="1"/>
    <col min="1025" max="1025" width="21.7109375" style="0" customWidth="1"/>
    <col min="1026" max="1026" width="12.28125" style="0" customWidth="1"/>
    <col min="1027" max="1027" width="10.00390625" style="0" customWidth="1"/>
    <col min="1028" max="1028" width="12.7109375" style="0" customWidth="1"/>
    <col min="1029" max="1029" width="10.00390625" style="0" customWidth="1"/>
    <col min="1030" max="1030" width="12.7109375" style="0" customWidth="1"/>
    <col min="1031" max="1031" width="10.140625" style="0" customWidth="1"/>
    <col min="1032" max="1032" width="12.28125" style="0" bestFit="1" customWidth="1"/>
    <col min="1039" max="1039" width="8.421875" style="0" customWidth="1"/>
    <col min="1281" max="1281" width="21.7109375" style="0" customWidth="1"/>
    <col min="1282" max="1282" width="12.28125" style="0" customWidth="1"/>
    <col min="1283" max="1283" width="10.00390625" style="0" customWidth="1"/>
    <col min="1284" max="1284" width="12.7109375" style="0" customWidth="1"/>
    <col min="1285" max="1285" width="10.00390625" style="0" customWidth="1"/>
    <col min="1286" max="1286" width="12.7109375" style="0" customWidth="1"/>
    <col min="1287" max="1287" width="10.140625" style="0" customWidth="1"/>
    <col min="1288" max="1288" width="12.28125" style="0" bestFit="1" customWidth="1"/>
    <col min="1295" max="1295" width="8.421875" style="0" customWidth="1"/>
    <col min="1537" max="1537" width="21.7109375" style="0" customWidth="1"/>
    <col min="1538" max="1538" width="12.28125" style="0" customWidth="1"/>
    <col min="1539" max="1539" width="10.00390625" style="0" customWidth="1"/>
    <col min="1540" max="1540" width="12.7109375" style="0" customWidth="1"/>
    <col min="1541" max="1541" width="10.00390625" style="0" customWidth="1"/>
    <col min="1542" max="1542" width="12.7109375" style="0" customWidth="1"/>
    <col min="1543" max="1543" width="10.140625" style="0" customWidth="1"/>
    <col min="1544" max="1544" width="12.28125" style="0" bestFit="1" customWidth="1"/>
    <col min="1551" max="1551" width="8.421875" style="0" customWidth="1"/>
    <col min="1793" max="1793" width="21.7109375" style="0" customWidth="1"/>
    <col min="1794" max="1794" width="12.28125" style="0" customWidth="1"/>
    <col min="1795" max="1795" width="10.00390625" style="0" customWidth="1"/>
    <col min="1796" max="1796" width="12.7109375" style="0" customWidth="1"/>
    <col min="1797" max="1797" width="10.00390625" style="0" customWidth="1"/>
    <col min="1798" max="1798" width="12.7109375" style="0" customWidth="1"/>
    <col min="1799" max="1799" width="10.140625" style="0" customWidth="1"/>
    <col min="1800" max="1800" width="12.28125" style="0" bestFit="1" customWidth="1"/>
    <col min="1807" max="1807" width="8.421875" style="0" customWidth="1"/>
    <col min="2049" max="2049" width="21.7109375" style="0" customWidth="1"/>
    <col min="2050" max="2050" width="12.28125" style="0" customWidth="1"/>
    <col min="2051" max="2051" width="10.00390625" style="0" customWidth="1"/>
    <col min="2052" max="2052" width="12.7109375" style="0" customWidth="1"/>
    <col min="2053" max="2053" width="10.00390625" style="0" customWidth="1"/>
    <col min="2054" max="2054" width="12.7109375" style="0" customWidth="1"/>
    <col min="2055" max="2055" width="10.140625" style="0" customWidth="1"/>
    <col min="2056" max="2056" width="12.28125" style="0" bestFit="1" customWidth="1"/>
    <col min="2063" max="2063" width="8.421875" style="0" customWidth="1"/>
    <col min="2305" max="2305" width="21.7109375" style="0" customWidth="1"/>
    <col min="2306" max="2306" width="12.28125" style="0" customWidth="1"/>
    <col min="2307" max="2307" width="10.00390625" style="0" customWidth="1"/>
    <col min="2308" max="2308" width="12.7109375" style="0" customWidth="1"/>
    <col min="2309" max="2309" width="10.00390625" style="0" customWidth="1"/>
    <col min="2310" max="2310" width="12.7109375" style="0" customWidth="1"/>
    <col min="2311" max="2311" width="10.140625" style="0" customWidth="1"/>
    <col min="2312" max="2312" width="12.28125" style="0" bestFit="1" customWidth="1"/>
    <col min="2319" max="2319" width="8.421875" style="0" customWidth="1"/>
    <col min="2561" max="2561" width="21.7109375" style="0" customWidth="1"/>
    <col min="2562" max="2562" width="12.28125" style="0" customWidth="1"/>
    <col min="2563" max="2563" width="10.00390625" style="0" customWidth="1"/>
    <col min="2564" max="2564" width="12.7109375" style="0" customWidth="1"/>
    <col min="2565" max="2565" width="10.00390625" style="0" customWidth="1"/>
    <col min="2566" max="2566" width="12.7109375" style="0" customWidth="1"/>
    <col min="2567" max="2567" width="10.140625" style="0" customWidth="1"/>
    <col min="2568" max="2568" width="12.28125" style="0" bestFit="1" customWidth="1"/>
    <col min="2575" max="2575" width="8.421875" style="0" customWidth="1"/>
    <col min="2817" max="2817" width="21.7109375" style="0" customWidth="1"/>
    <col min="2818" max="2818" width="12.28125" style="0" customWidth="1"/>
    <col min="2819" max="2819" width="10.00390625" style="0" customWidth="1"/>
    <col min="2820" max="2820" width="12.7109375" style="0" customWidth="1"/>
    <col min="2821" max="2821" width="10.00390625" style="0" customWidth="1"/>
    <col min="2822" max="2822" width="12.7109375" style="0" customWidth="1"/>
    <col min="2823" max="2823" width="10.140625" style="0" customWidth="1"/>
    <col min="2824" max="2824" width="12.28125" style="0" bestFit="1" customWidth="1"/>
    <col min="2831" max="2831" width="8.421875" style="0" customWidth="1"/>
    <col min="3073" max="3073" width="21.7109375" style="0" customWidth="1"/>
    <col min="3074" max="3074" width="12.28125" style="0" customWidth="1"/>
    <col min="3075" max="3075" width="10.00390625" style="0" customWidth="1"/>
    <col min="3076" max="3076" width="12.7109375" style="0" customWidth="1"/>
    <col min="3077" max="3077" width="10.00390625" style="0" customWidth="1"/>
    <col min="3078" max="3078" width="12.7109375" style="0" customWidth="1"/>
    <col min="3079" max="3079" width="10.140625" style="0" customWidth="1"/>
    <col min="3080" max="3080" width="12.28125" style="0" bestFit="1" customWidth="1"/>
    <col min="3087" max="3087" width="8.421875" style="0" customWidth="1"/>
    <col min="3329" max="3329" width="21.7109375" style="0" customWidth="1"/>
    <col min="3330" max="3330" width="12.28125" style="0" customWidth="1"/>
    <col min="3331" max="3331" width="10.00390625" style="0" customWidth="1"/>
    <col min="3332" max="3332" width="12.7109375" style="0" customWidth="1"/>
    <col min="3333" max="3333" width="10.00390625" style="0" customWidth="1"/>
    <col min="3334" max="3334" width="12.7109375" style="0" customWidth="1"/>
    <col min="3335" max="3335" width="10.140625" style="0" customWidth="1"/>
    <col min="3336" max="3336" width="12.28125" style="0" bestFit="1" customWidth="1"/>
    <col min="3343" max="3343" width="8.421875" style="0" customWidth="1"/>
    <col min="3585" max="3585" width="21.7109375" style="0" customWidth="1"/>
    <col min="3586" max="3586" width="12.28125" style="0" customWidth="1"/>
    <col min="3587" max="3587" width="10.00390625" style="0" customWidth="1"/>
    <col min="3588" max="3588" width="12.7109375" style="0" customWidth="1"/>
    <col min="3589" max="3589" width="10.00390625" style="0" customWidth="1"/>
    <col min="3590" max="3590" width="12.7109375" style="0" customWidth="1"/>
    <col min="3591" max="3591" width="10.140625" style="0" customWidth="1"/>
    <col min="3592" max="3592" width="12.28125" style="0" bestFit="1" customWidth="1"/>
    <col min="3599" max="3599" width="8.421875" style="0" customWidth="1"/>
    <col min="3841" max="3841" width="21.7109375" style="0" customWidth="1"/>
    <col min="3842" max="3842" width="12.28125" style="0" customWidth="1"/>
    <col min="3843" max="3843" width="10.00390625" style="0" customWidth="1"/>
    <col min="3844" max="3844" width="12.7109375" style="0" customWidth="1"/>
    <col min="3845" max="3845" width="10.00390625" style="0" customWidth="1"/>
    <col min="3846" max="3846" width="12.7109375" style="0" customWidth="1"/>
    <col min="3847" max="3847" width="10.140625" style="0" customWidth="1"/>
    <col min="3848" max="3848" width="12.28125" style="0" bestFit="1" customWidth="1"/>
    <col min="3855" max="3855" width="8.421875" style="0" customWidth="1"/>
    <col min="4097" max="4097" width="21.7109375" style="0" customWidth="1"/>
    <col min="4098" max="4098" width="12.28125" style="0" customWidth="1"/>
    <col min="4099" max="4099" width="10.00390625" style="0" customWidth="1"/>
    <col min="4100" max="4100" width="12.7109375" style="0" customWidth="1"/>
    <col min="4101" max="4101" width="10.00390625" style="0" customWidth="1"/>
    <col min="4102" max="4102" width="12.7109375" style="0" customWidth="1"/>
    <col min="4103" max="4103" width="10.140625" style="0" customWidth="1"/>
    <col min="4104" max="4104" width="12.28125" style="0" bestFit="1" customWidth="1"/>
    <col min="4111" max="4111" width="8.421875" style="0" customWidth="1"/>
    <col min="4353" max="4353" width="21.7109375" style="0" customWidth="1"/>
    <col min="4354" max="4354" width="12.28125" style="0" customWidth="1"/>
    <col min="4355" max="4355" width="10.00390625" style="0" customWidth="1"/>
    <col min="4356" max="4356" width="12.7109375" style="0" customWidth="1"/>
    <col min="4357" max="4357" width="10.00390625" style="0" customWidth="1"/>
    <col min="4358" max="4358" width="12.7109375" style="0" customWidth="1"/>
    <col min="4359" max="4359" width="10.140625" style="0" customWidth="1"/>
    <col min="4360" max="4360" width="12.28125" style="0" bestFit="1" customWidth="1"/>
    <col min="4367" max="4367" width="8.421875" style="0" customWidth="1"/>
    <col min="4609" max="4609" width="21.7109375" style="0" customWidth="1"/>
    <col min="4610" max="4610" width="12.28125" style="0" customWidth="1"/>
    <col min="4611" max="4611" width="10.00390625" style="0" customWidth="1"/>
    <col min="4612" max="4612" width="12.7109375" style="0" customWidth="1"/>
    <col min="4613" max="4613" width="10.00390625" style="0" customWidth="1"/>
    <col min="4614" max="4614" width="12.7109375" style="0" customWidth="1"/>
    <col min="4615" max="4615" width="10.140625" style="0" customWidth="1"/>
    <col min="4616" max="4616" width="12.28125" style="0" bestFit="1" customWidth="1"/>
    <col min="4623" max="4623" width="8.421875" style="0" customWidth="1"/>
    <col min="4865" max="4865" width="21.7109375" style="0" customWidth="1"/>
    <col min="4866" max="4866" width="12.28125" style="0" customWidth="1"/>
    <col min="4867" max="4867" width="10.00390625" style="0" customWidth="1"/>
    <col min="4868" max="4868" width="12.7109375" style="0" customWidth="1"/>
    <col min="4869" max="4869" width="10.00390625" style="0" customWidth="1"/>
    <col min="4870" max="4870" width="12.7109375" style="0" customWidth="1"/>
    <col min="4871" max="4871" width="10.140625" style="0" customWidth="1"/>
    <col min="4872" max="4872" width="12.28125" style="0" bestFit="1" customWidth="1"/>
    <col min="4879" max="4879" width="8.421875" style="0" customWidth="1"/>
    <col min="5121" max="5121" width="21.7109375" style="0" customWidth="1"/>
    <col min="5122" max="5122" width="12.28125" style="0" customWidth="1"/>
    <col min="5123" max="5123" width="10.00390625" style="0" customWidth="1"/>
    <col min="5124" max="5124" width="12.7109375" style="0" customWidth="1"/>
    <col min="5125" max="5125" width="10.00390625" style="0" customWidth="1"/>
    <col min="5126" max="5126" width="12.7109375" style="0" customWidth="1"/>
    <col min="5127" max="5127" width="10.140625" style="0" customWidth="1"/>
    <col min="5128" max="5128" width="12.28125" style="0" bestFit="1" customWidth="1"/>
    <col min="5135" max="5135" width="8.421875" style="0" customWidth="1"/>
    <col min="5377" max="5377" width="21.7109375" style="0" customWidth="1"/>
    <col min="5378" max="5378" width="12.28125" style="0" customWidth="1"/>
    <col min="5379" max="5379" width="10.00390625" style="0" customWidth="1"/>
    <col min="5380" max="5380" width="12.7109375" style="0" customWidth="1"/>
    <col min="5381" max="5381" width="10.00390625" style="0" customWidth="1"/>
    <col min="5382" max="5382" width="12.7109375" style="0" customWidth="1"/>
    <col min="5383" max="5383" width="10.140625" style="0" customWidth="1"/>
    <col min="5384" max="5384" width="12.28125" style="0" bestFit="1" customWidth="1"/>
    <col min="5391" max="5391" width="8.421875" style="0" customWidth="1"/>
    <col min="5633" max="5633" width="21.7109375" style="0" customWidth="1"/>
    <col min="5634" max="5634" width="12.28125" style="0" customWidth="1"/>
    <col min="5635" max="5635" width="10.00390625" style="0" customWidth="1"/>
    <col min="5636" max="5636" width="12.7109375" style="0" customWidth="1"/>
    <col min="5637" max="5637" width="10.00390625" style="0" customWidth="1"/>
    <col min="5638" max="5638" width="12.7109375" style="0" customWidth="1"/>
    <col min="5639" max="5639" width="10.140625" style="0" customWidth="1"/>
    <col min="5640" max="5640" width="12.28125" style="0" bestFit="1" customWidth="1"/>
    <col min="5647" max="5647" width="8.421875" style="0" customWidth="1"/>
    <col min="5889" max="5889" width="21.7109375" style="0" customWidth="1"/>
    <col min="5890" max="5890" width="12.28125" style="0" customWidth="1"/>
    <col min="5891" max="5891" width="10.00390625" style="0" customWidth="1"/>
    <col min="5892" max="5892" width="12.7109375" style="0" customWidth="1"/>
    <col min="5893" max="5893" width="10.00390625" style="0" customWidth="1"/>
    <col min="5894" max="5894" width="12.7109375" style="0" customWidth="1"/>
    <col min="5895" max="5895" width="10.140625" style="0" customWidth="1"/>
    <col min="5896" max="5896" width="12.28125" style="0" bestFit="1" customWidth="1"/>
    <col min="5903" max="5903" width="8.421875" style="0" customWidth="1"/>
    <col min="6145" max="6145" width="21.7109375" style="0" customWidth="1"/>
    <col min="6146" max="6146" width="12.28125" style="0" customWidth="1"/>
    <col min="6147" max="6147" width="10.00390625" style="0" customWidth="1"/>
    <col min="6148" max="6148" width="12.7109375" style="0" customWidth="1"/>
    <col min="6149" max="6149" width="10.00390625" style="0" customWidth="1"/>
    <col min="6150" max="6150" width="12.7109375" style="0" customWidth="1"/>
    <col min="6151" max="6151" width="10.140625" style="0" customWidth="1"/>
    <col min="6152" max="6152" width="12.28125" style="0" bestFit="1" customWidth="1"/>
    <col min="6159" max="6159" width="8.421875" style="0" customWidth="1"/>
    <col min="6401" max="6401" width="21.7109375" style="0" customWidth="1"/>
    <col min="6402" max="6402" width="12.28125" style="0" customWidth="1"/>
    <col min="6403" max="6403" width="10.00390625" style="0" customWidth="1"/>
    <col min="6404" max="6404" width="12.7109375" style="0" customWidth="1"/>
    <col min="6405" max="6405" width="10.00390625" style="0" customWidth="1"/>
    <col min="6406" max="6406" width="12.7109375" style="0" customWidth="1"/>
    <col min="6407" max="6407" width="10.140625" style="0" customWidth="1"/>
    <col min="6408" max="6408" width="12.28125" style="0" bestFit="1" customWidth="1"/>
    <col min="6415" max="6415" width="8.421875" style="0" customWidth="1"/>
    <col min="6657" max="6657" width="21.7109375" style="0" customWidth="1"/>
    <col min="6658" max="6658" width="12.28125" style="0" customWidth="1"/>
    <col min="6659" max="6659" width="10.00390625" style="0" customWidth="1"/>
    <col min="6660" max="6660" width="12.7109375" style="0" customWidth="1"/>
    <col min="6661" max="6661" width="10.00390625" style="0" customWidth="1"/>
    <col min="6662" max="6662" width="12.7109375" style="0" customWidth="1"/>
    <col min="6663" max="6663" width="10.140625" style="0" customWidth="1"/>
    <col min="6664" max="6664" width="12.28125" style="0" bestFit="1" customWidth="1"/>
    <col min="6671" max="6671" width="8.421875" style="0" customWidth="1"/>
    <col min="6913" max="6913" width="21.7109375" style="0" customWidth="1"/>
    <col min="6914" max="6914" width="12.28125" style="0" customWidth="1"/>
    <col min="6915" max="6915" width="10.00390625" style="0" customWidth="1"/>
    <col min="6916" max="6916" width="12.7109375" style="0" customWidth="1"/>
    <col min="6917" max="6917" width="10.00390625" style="0" customWidth="1"/>
    <col min="6918" max="6918" width="12.7109375" style="0" customWidth="1"/>
    <col min="6919" max="6919" width="10.140625" style="0" customWidth="1"/>
    <col min="6920" max="6920" width="12.28125" style="0" bestFit="1" customWidth="1"/>
    <col min="6927" max="6927" width="8.421875" style="0" customWidth="1"/>
    <col min="7169" max="7169" width="21.7109375" style="0" customWidth="1"/>
    <col min="7170" max="7170" width="12.28125" style="0" customWidth="1"/>
    <col min="7171" max="7171" width="10.00390625" style="0" customWidth="1"/>
    <col min="7172" max="7172" width="12.7109375" style="0" customWidth="1"/>
    <col min="7173" max="7173" width="10.00390625" style="0" customWidth="1"/>
    <col min="7174" max="7174" width="12.7109375" style="0" customWidth="1"/>
    <col min="7175" max="7175" width="10.140625" style="0" customWidth="1"/>
    <col min="7176" max="7176" width="12.28125" style="0" bestFit="1" customWidth="1"/>
    <col min="7183" max="7183" width="8.421875" style="0" customWidth="1"/>
    <col min="7425" max="7425" width="21.7109375" style="0" customWidth="1"/>
    <col min="7426" max="7426" width="12.28125" style="0" customWidth="1"/>
    <col min="7427" max="7427" width="10.00390625" style="0" customWidth="1"/>
    <col min="7428" max="7428" width="12.7109375" style="0" customWidth="1"/>
    <col min="7429" max="7429" width="10.00390625" style="0" customWidth="1"/>
    <col min="7430" max="7430" width="12.7109375" style="0" customWidth="1"/>
    <col min="7431" max="7431" width="10.140625" style="0" customWidth="1"/>
    <col min="7432" max="7432" width="12.28125" style="0" bestFit="1" customWidth="1"/>
    <col min="7439" max="7439" width="8.421875" style="0" customWidth="1"/>
    <col min="7681" max="7681" width="21.7109375" style="0" customWidth="1"/>
    <col min="7682" max="7682" width="12.28125" style="0" customWidth="1"/>
    <col min="7683" max="7683" width="10.00390625" style="0" customWidth="1"/>
    <col min="7684" max="7684" width="12.7109375" style="0" customWidth="1"/>
    <col min="7685" max="7685" width="10.00390625" style="0" customWidth="1"/>
    <col min="7686" max="7686" width="12.7109375" style="0" customWidth="1"/>
    <col min="7687" max="7687" width="10.140625" style="0" customWidth="1"/>
    <col min="7688" max="7688" width="12.28125" style="0" bestFit="1" customWidth="1"/>
    <col min="7695" max="7695" width="8.421875" style="0" customWidth="1"/>
    <col min="7937" max="7937" width="21.7109375" style="0" customWidth="1"/>
    <col min="7938" max="7938" width="12.28125" style="0" customWidth="1"/>
    <col min="7939" max="7939" width="10.00390625" style="0" customWidth="1"/>
    <col min="7940" max="7940" width="12.7109375" style="0" customWidth="1"/>
    <col min="7941" max="7941" width="10.00390625" style="0" customWidth="1"/>
    <col min="7942" max="7942" width="12.7109375" style="0" customWidth="1"/>
    <col min="7943" max="7943" width="10.140625" style="0" customWidth="1"/>
    <col min="7944" max="7944" width="12.28125" style="0" bestFit="1" customWidth="1"/>
    <col min="7951" max="7951" width="8.421875" style="0" customWidth="1"/>
    <col min="8193" max="8193" width="21.7109375" style="0" customWidth="1"/>
    <col min="8194" max="8194" width="12.28125" style="0" customWidth="1"/>
    <col min="8195" max="8195" width="10.00390625" style="0" customWidth="1"/>
    <col min="8196" max="8196" width="12.7109375" style="0" customWidth="1"/>
    <col min="8197" max="8197" width="10.00390625" style="0" customWidth="1"/>
    <col min="8198" max="8198" width="12.7109375" style="0" customWidth="1"/>
    <col min="8199" max="8199" width="10.140625" style="0" customWidth="1"/>
    <col min="8200" max="8200" width="12.28125" style="0" bestFit="1" customWidth="1"/>
    <col min="8207" max="8207" width="8.421875" style="0" customWidth="1"/>
    <col min="8449" max="8449" width="21.7109375" style="0" customWidth="1"/>
    <col min="8450" max="8450" width="12.28125" style="0" customWidth="1"/>
    <col min="8451" max="8451" width="10.00390625" style="0" customWidth="1"/>
    <col min="8452" max="8452" width="12.7109375" style="0" customWidth="1"/>
    <col min="8453" max="8453" width="10.00390625" style="0" customWidth="1"/>
    <col min="8454" max="8454" width="12.7109375" style="0" customWidth="1"/>
    <col min="8455" max="8455" width="10.140625" style="0" customWidth="1"/>
    <col min="8456" max="8456" width="12.28125" style="0" bestFit="1" customWidth="1"/>
    <col min="8463" max="8463" width="8.421875" style="0" customWidth="1"/>
    <col min="8705" max="8705" width="21.7109375" style="0" customWidth="1"/>
    <col min="8706" max="8706" width="12.28125" style="0" customWidth="1"/>
    <col min="8707" max="8707" width="10.00390625" style="0" customWidth="1"/>
    <col min="8708" max="8708" width="12.7109375" style="0" customWidth="1"/>
    <col min="8709" max="8709" width="10.00390625" style="0" customWidth="1"/>
    <col min="8710" max="8710" width="12.7109375" style="0" customWidth="1"/>
    <col min="8711" max="8711" width="10.140625" style="0" customWidth="1"/>
    <col min="8712" max="8712" width="12.28125" style="0" bestFit="1" customWidth="1"/>
    <col min="8719" max="8719" width="8.421875" style="0" customWidth="1"/>
    <col min="8961" max="8961" width="21.7109375" style="0" customWidth="1"/>
    <col min="8962" max="8962" width="12.28125" style="0" customWidth="1"/>
    <col min="8963" max="8963" width="10.00390625" style="0" customWidth="1"/>
    <col min="8964" max="8964" width="12.7109375" style="0" customWidth="1"/>
    <col min="8965" max="8965" width="10.00390625" style="0" customWidth="1"/>
    <col min="8966" max="8966" width="12.7109375" style="0" customWidth="1"/>
    <col min="8967" max="8967" width="10.140625" style="0" customWidth="1"/>
    <col min="8968" max="8968" width="12.28125" style="0" bestFit="1" customWidth="1"/>
    <col min="8975" max="8975" width="8.421875" style="0" customWidth="1"/>
    <col min="9217" max="9217" width="21.7109375" style="0" customWidth="1"/>
    <col min="9218" max="9218" width="12.28125" style="0" customWidth="1"/>
    <col min="9219" max="9219" width="10.00390625" style="0" customWidth="1"/>
    <col min="9220" max="9220" width="12.7109375" style="0" customWidth="1"/>
    <col min="9221" max="9221" width="10.00390625" style="0" customWidth="1"/>
    <col min="9222" max="9222" width="12.7109375" style="0" customWidth="1"/>
    <col min="9223" max="9223" width="10.140625" style="0" customWidth="1"/>
    <col min="9224" max="9224" width="12.28125" style="0" bestFit="1" customWidth="1"/>
    <col min="9231" max="9231" width="8.421875" style="0" customWidth="1"/>
    <col min="9473" max="9473" width="21.7109375" style="0" customWidth="1"/>
    <col min="9474" max="9474" width="12.28125" style="0" customWidth="1"/>
    <col min="9475" max="9475" width="10.00390625" style="0" customWidth="1"/>
    <col min="9476" max="9476" width="12.7109375" style="0" customWidth="1"/>
    <col min="9477" max="9477" width="10.00390625" style="0" customWidth="1"/>
    <col min="9478" max="9478" width="12.7109375" style="0" customWidth="1"/>
    <col min="9479" max="9479" width="10.140625" style="0" customWidth="1"/>
    <col min="9480" max="9480" width="12.28125" style="0" bestFit="1" customWidth="1"/>
    <col min="9487" max="9487" width="8.421875" style="0" customWidth="1"/>
    <col min="9729" max="9729" width="21.7109375" style="0" customWidth="1"/>
    <col min="9730" max="9730" width="12.28125" style="0" customWidth="1"/>
    <col min="9731" max="9731" width="10.00390625" style="0" customWidth="1"/>
    <col min="9732" max="9732" width="12.7109375" style="0" customWidth="1"/>
    <col min="9733" max="9733" width="10.00390625" style="0" customWidth="1"/>
    <col min="9734" max="9734" width="12.7109375" style="0" customWidth="1"/>
    <col min="9735" max="9735" width="10.140625" style="0" customWidth="1"/>
    <col min="9736" max="9736" width="12.28125" style="0" bestFit="1" customWidth="1"/>
    <col min="9743" max="9743" width="8.421875" style="0" customWidth="1"/>
    <col min="9985" max="9985" width="21.7109375" style="0" customWidth="1"/>
    <col min="9986" max="9986" width="12.28125" style="0" customWidth="1"/>
    <col min="9987" max="9987" width="10.00390625" style="0" customWidth="1"/>
    <col min="9988" max="9988" width="12.7109375" style="0" customWidth="1"/>
    <col min="9989" max="9989" width="10.00390625" style="0" customWidth="1"/>
    <col min="9990" max="9990" width="12.7109375" style="0" customWidth="1"/>
    <col min="9991" max="9991" width="10.140625" style="0" customWidth="1"/>
    <col min="9992" max="9992" width="12.28125" style="0" bestFit="1" customWidth="1"/>
    <col min="9999" max="9999" width="8.421875" style="0" customWidth="1"/>
    <col min="10241" max="10241" width="21.7109375" style="0" customWidth="1"/>
    <col min="10242" max="10242" width="12.28125" style="0" customWidth="1"/>
    <col min="10243" max="10243" width="10.00390625" style="0" customWidth="1"/>
    <col min="10244" max="10244" width="12.7109375" style="0" customWidth="1"/>
    <col min="10245" max="10245" width="10.00390625" style="0" customWidth="1"/>
    <col min="10246" max="10246" width="12.7109375" style="0" customWidth="1"/>
    <col min="10247" max="10247" width="10.140625" style="0" customWidth="1"/>
    <col min="10248" max="10248" width="12.28125" style="0" bestFit="1" customWidth="1"/>
    <col min="10255" max="10255" width="8.421875" style="0" customWidth="1"/>
    <col min="10497" max="10497" width="21.7109375" style="0" customWidth="1"/>
    <col min="10498" max="10498" width="12.28125" style="0" customWidth="1"/>
    <col min="10499" max="10499" width="10.00390625" style="0" customWidth="1"/>
    <col min="10500" max="10500" width="12.7109375" style="0" customWidth="1"/>
    <col min="10501" max="10501" width="10.00390625" style="0" customWidth="1"/>
    <col min="10502" max="10502" width="12.7109375" style="0" customWidth="1"/>
    <col min="10503" max="10503" width="10.140625" style="0" customWidth="1"/>
    <col min="10504" max="10504" width="12.28125" style="0" bestFit="1" customWidth="1"/>
    <col min="10511" max="10511" width="8.421875" style="0" customWidth="1"/>
    <col min="10753" max="10753" width="21.7109375" style="0" customWidth="1"/>
    <col min="10754" max="10754" width="12.28125" style="0" customWidth="1"/>
    <col min="10755" max="10755" width="10.00390625" style="0" customWidth="1"/>
    <col min="10756" max="10756" width="12.7109375" style="0" customWidth="1"/>
    <col min="10757" max="10757" width="10.00390625" style="0" customWidth="1"/>
    <col min="10758" max="10758" width="12.7109375" style="0" customWidth="1"/>
    <col min="10759" max="10759" width="10.140625" style="0" customWidth="1"/>
    <col min="10760" max="10760" width="12.28125" style="0" bestFit="1" customWidth="1"/>
    <col min="10767" max="10767" width="8.421875" style="0" customWidth="1"/>
    <col min="11009" max="11009" width="21.7109375" style="0" customWidth="1"/>
    <col min="11010" max="11010" width="12.28125" style="0" customWidth="1"/>
    <col min="11011" max="11011" width="10.00390625" style="0" customWidth="1"/>
    <col min="11012" max="11012" width="12.7109375" style="0" customWidth="1"/>
    <col min="11013" max="11013" width="10.00390625" style="0" customWidth="1"/>
    <col min="11014" max="11014" width="12.7109375" style="0" customWidth="1"/>
    <col min="11015" max="11015" width="10.140625" style="0" customWidth="1"/>
    <col min="11016" max="11016" width="12.28125" style="0" bestFit="1" customWidth="1"/>
    <col min="11023" max="11023" width="8.421875" style="0" customWidth="1"/>
    <col min="11265" max="11265" width="21.7109375" style="0" customWidth="1"/>
    <col min="11266" max="11266" width="12.28125" style="0" customWidth="1"/>
    <col min="11267" max="11267" width="10.00390625" style="0" customWidth="1"/>
    <col min="11268" max="11268" width="12.7109375" style="0" customWidth="1"/>
    <col min="11269" max="11269" width="10.00390625" style="0" customWidth="1"/>
    <col min="11270" max="11270" width="12.7109375" style="0" customWidth="1"/>
    <col min="11271" max="11271" width="10.140625" style="0" customWidth="1"/>
    <col min="11272" max="11272" width="12.28125" style="0" bestFit="1" customWidth="1"/>
    <col min="11279" max="11279" width="8.421875" style="0" customWidth="1"/>
    <col min="11521" max="11521" width="21.7109375" style="0" customWidth="1"/>
    <col min="11522" max="11522" width="12.28125" style="0" customWidth="1"/>
    <col min="11523" max="11523" width="10.00390625" style="0" customWidth="1"/>
    <col min="11524" max="11524" width="12.7109375" style="0" customWidth="1"/>
    <col min="11525" max="11525" width="10.00390625" style="0" customWidth="1"/>
    <col min="11526" max="11526" width="12.7109375" style="0" customWidth="1"/>
    <col min="11527" max="11527" width="10.140625" style="0" customWidth="1"/>
    <col min="11528" max="11528" width="12.28125" style="0" bestFit="1" customWidth="1"/>
    <col min="11535" max="11535" width="8.421875" style="0" customWidth="1"/>
    <col min="11777" max="11777" width="21.7109375" style="0" customWidth="1"/>
    <col min="11778" max="11778" width="12.28125" style="0" customWidth="1"/>
    <col min="11779" max="11779" width="10.00390625" style="0" customWidth="1"/>
    <col min="11780" max="11780" width="12.7109375" style="0" customWidth="1"/>
    <col min="11781" max="11781" width="10.00390625" style="0" customWidth="1"/>
    <col min="11782" max="11782" width="12.7109375" style="0" customWidth="1"/>
    <col min="11783" max="11783" width="10.140625" style="0" customWidth="1"/>
    <col min="11784" max="11784" width="12.28125" style="0" bestFit="1" customWidth="1"/>
    <col min="11791" max="11791" width="8.421875" style="0" customWidth="1"/>
    <col min="12033" max="12033" width="21.7109375" style="0" customWidth="1"/>
    <col min="12034" max="12034" width="12.28125" style="0" customWidth="1"/>
    <col min="12035" max="12035" width="10.00390625" style="0" customWidth="1"/>
    <col min="12036" max="12036" width="12.7109375" style="0" customWidth="1"/>
    <col min="12037" max="12037" width="10.00390625" style="0" customWidth="1"/>
    <col min="12038" max="12038" width="12.7109375" style="0" customWidth="1"/>
    <col min="12039" max="12039" width="10.140625" style="0" customWidth="1"/>
    <col min="12040" max="12040" width="12.28125" style="0" bestFit="1" customWidth="1"/>
    <col min="12047" max="12047" width="8.421875" style="0" customWidth="1"/>
    <col min="12289" max="12289" width="21.7109375" style="0" customWidth="1"/>
    <col min="12290" max="12290" width="12.28125" style="0" customWidth="1"/>
    <col min="12291" max="12291" width="10.00390625" style="0" customWidth="1"/>
    <col min="12292" max="12292" width="12.7109375" style="0" customWidth="1"/>
    <col min="12293" max="12293" width="10.00390625" style="0" customWidth="1"/>
    <col min="12294" max="12294" width="12.7109375" style="0" customWidth="1"/>
    <col min="12295" max="12295" width="10.140625" style="0" customWidth="1"/>
    <col min="12296" max="12296" width="12.28125" style="0" bestFit="1" customWidth="1"/>
    <col min="12303" max="12303" width="8.421875" style="0" customWidth="1"/>
    <col min="12545" max="12545" width="21.7109375" style="0" customWidth="1"/>
    <col min="12546" max="12546" width="12.28125" style="0" customWidth="1"/>
    <col min="12547" max="12547" width="10.00390625" style="0" customWidth="1"/>
    <col min="12548" max="12548" width="12.7109375" style="0" customWidth="1"/>
    <col min="12549" max="12549" width="10.00390625" style="0" customWidth="1"/>
    <col min="12550" max="12550" width="12.7109375" style="0" customWidth="1"/>
    <col min="12551" max="12551" width="10.140625" style="0" customWidth="1"/>
    <col min="12552" max="12552" width="12.28125" style="0" bestFit="1" customWidth="1"/>
    <col min="12559" max="12559" width="8.421875" style="0" customWidth="1"/>
    <col min="12801" max="12801" width="21.7109375" style="0" customWidth="1"/>
    <col min="12802" max="12802" width="12.28125" style="0" customWidth="1"/>
    <col min="12803" max="12803" width="10.00390625" style="0" customWidth="1"/>
    <col min="12804" max="12804" width="12.7109375" style="0" customWidth="1"/>
    <col min="12805" max="12805" width="10.00390625" style="0" customWidth="1"/>
    <col min="12806" max="12806" width="12.7109375" style="0" customWidth="1"/>
    <col min="12807" max="12807" width="10.140625" style="0" customWidth="1"/>
    <col min="12808" max="12808" width="12.28125" style="0" bestFit="1" customWidth="1"/>
    <col min="12815" max="12815" width="8.421875" style="0" customWidth="1"/>
    <col min="13057" max="13057" width="21.7109375" style="0" customWidth="1"/>
    <col min="13058" max="13058" width="12.28125" style="0" customWidth="1"/>
    <col min="13059" max="13059" width="10.00390625" style="0" customWidth="1"/>
    <col min="13060" max="13060" width="12.7109375" style="0" customWidth="1"/>
    <col min="13061" max="13061" width="10.00390625" style="0" customWidth="1"/>
    <col min="13062" max="13062" width="12.7109375" style="0" customWidth="1"/>
    <col min="13063" max="13063" width="10.140625" style="0" customWidth="1"/>
    <col min="13064" max="13064" width="12.28125" style="0" bestFit="1" customWidth="1"/>
    <col min="13071" max="13071" width="8.421875" style="0" customWidth="1"/>
    <col min="13313" max="13313" width="21.7109375" style="0" customWidth="1"/>
    <col min="13314" max="13314" width="12.28125" style="0" customWidth="1"/>
    <col min="13315" max="13315" width="10.00390625" style="0" customWidth="1"/>
    <col min="13316" max="13316" width="12.7109375" style="0" customWidth="1"/>
    <col min="13317" max="13317" width="10.00390625" style="0" customWidth="1"/>
    <col min="13318" max="13318" width="12.7109375" style="0" customWidth="1"/>
    <col min="13319" max="13319" width="10.140625" style="0" customWidth="1"/>
    <col min="13320" max="13320" width="12.28125" style="0" bestFit="1" customWidth="1"/>
    <col min="13327" max="13327" width="8.421875" style="0" customWidth="1"/>
    <col min="13569" max="13569" width="21.7109375" style="0" customWidth="1"/>
    <col min="13570" max="13570" width="12.28125" style="0" customWidth="1"/>
    <col min="13571" max="13571" width="10.00390625" style="0" customWidth="1"/>
    <col min="13572" max="13572" width="12.7109375" style="0" customWidth="1"/>
    <col min="13573" max="13573" width="10.00390625" style="0" customWidth="1"/>
    <col min="13574" max="13574" width="12.7109375" style="0" customWidth="1"/>
    <col min="13575" max="13575" width="10.140625" style="0" customWidth="1"/>
    <col min="13576" max="13576" width="12.28125" style="0" bestFit="1" customWidth="1"/>
    <col min="13583" max="13583" width="8.421875" style="0" customWidth="1"/>
    <col min="13825" max="13825" width="21.7109375" style="0" customWidth="1"/>
    <col min="13826" max="13826" width="12.28125" style="0" customWidth="1"/>
    <col min="13827" max="13827" width="10.00390625" style="0" customWidth="1"/>
    <col min="13828" max="13828" width="12.7109375" style="0" customWidth="1"/>
    <col min="13829" max="13829" width="10.00390625" style="0" customWidth="1"/>
    <col min="13830" max="13830" width="12.7109375" style="0" customWidth="1"/>
    <col min="13831" max="13831" width="10.140625" style="0" customWidth="1"/>
    <col min="13832" max="13832" width="12.28125" style="0" bestFit="1" customWidth="1"/>
    <col min="13839" max="13839" width="8.421875" style="0" customWidth="1"/>
    <col min="14081" max="14081" width="21.7109375" style="0" customWidth="1"/>
    <col min="14082" max="14082" width="12.28125" style="0" customWidth="1"/>
    <col min="14083" max="14083" width="10.00390625" style="0" customWidth="1"/>
    <col min="14084" max="14084" width="12.7109375" style="0" customWidth="1"/>
    <col min="14085" max="14085" width="10.00390625" style="0" customWidth="1"/>
    <col min="14086" max="14086" width="12.7109375" style="0" customWidth="1"/>
    <col min="14087" max="14087" width="10.140625" style="0" customWidth="1"/>
    <col min="14088" max="14088" width="12.28125" style="0" bestFit="1" customWidth="1"/>
    <col min="14095" max="14095" width="8.421875" style="0" customWidth="1"/>
    <col min="14337" max="14337" width="21.7109375" style="0" customWidth="1"/>
    <col min="14338" max="14338" width="12.28125" style="0" customWidth="1"/>
    <col min="14339" max="14339" width="10.00390625" style="0" customWidth="1"/>
    <col min="14340" max="14340" width="12.7109375" style="0" customWidth="1"/>
    <col min="14341" max="14341" width="10.00390625" style="0" customWidth="1"/>
    <col min="14342" max="14342" width="12.7109375" style="0" customWidth="1"/>
    <col min="14343" max="14343" width="10.140625" style="0" customWidth="1"/>
    <col min="14344" max="14344" width="12.28125" style="0" bestFit="1" customWidth="1"/>
    <col min="14351" max="14351" width="8.421875" style="0" customWidth="1"/>
    <col min="14593" max="14593" width="21.7109375" style="0" customWidth="1"/>
    <col min="14594" max="14594" width="12.28125" style="0" customWidth="1"/>
    <col min="14595" max="14595" width="10.00390625" style="0" customWidth="1"/>
    <col min="14596" max="14596" width="12.7109375" style="0" customWidth="1"/>
    <col min="14597" max="14597" width="10.00390625" style="0" customWidth="1"/>
    <col min="14598" max="14598" width="12.7109375" style="0" customWidth="1"/>
    <col min="14599" max="14599" width="10.140625" style="0" customWidth="1"/>
    <col min="14600" max="14600" width="12.28125" style="0" bestFit="1" customWidth="1"/>
    <col min="14607" max="14607" width="8.421875" style="0" customWidth="1"/>
    <col min="14849" max="14849" width="21.7109375" style="0" customWidth="1"/>
    <col min="14850" max="14850" width="12.28125" style="0" customWidth="1"/>
    <col min="14851" max="14851" width="10.00390625" style="0" customWidth="1"/>
    <col min="14852" max="14852" width="12.7109375" style="0" customWidth="1"/>
    <col min="14853" max="14853" width="10.00390625" style="0" customWidth="1"/>
    <col min="14854" max="14854" width="12.7109375" style="0" customWidth="1"/>
    <col min="14855" max="14855" width="10.140625" style="0" customWidth="1"/>
    <col min="14856" max="14856" width="12.28125" style="0" bestFit="1" customWidth="1"/>
    <col min="14863" max="14863" width="8.421875" style="0" customWidth="1"/>
    <col min="15105" max="15105" width="21.7109375" style="0" customWidth="1"/>
    <col min="15106" max="15106" width="12.28125" style="0" customWidth="1"/>
    <col min="15107" max="15107" width="10.00390625" style="0" customWidth="1"/>
    <col min="15108" max="15108" width="12.7109375" style="0" customWidth="1"/>
    <col min="15109" max="15109" width="10.00390625" style="0" customWidth="1"/>
    <col min="15110" max="15110" width="12.7109375" style="0" customWidth="1"/>
    <col min="15111" max="15111" width="10.140625" style="0" customWidth="1"/>
    <col min="15112" max="15112" width="12.28125" style="0" bestFit="1" customWidth="1"/>
    <col min="15119" max="15119" width="8.421875" style="0" customWidth="1"/>
    <col min="15361" max="15361" width="21.7109375" style="0" customWidth="1"/>
    <col min="15362" max="15362" width="12.28125" style="0" customWidth="1"/>
    <col min="15363" max="15363" width="10.00390625" style="0" customWidth="1"/>
    <col min="15364" max="15364" width="12.7109375" style="0" customWidth="1"/>
    <col min="15365" max="15365" width="10.00390625" style="0" customWidth="1"/>
    <col min="15366" max="15366" width="12.7109375" style="0" customWidth="1"/>
    <col min="15367" max="15367" width="10.140625" style="0" customWidth="1"/>
    <col min="15368" max="15368" width="12.28125" style="0" bestFit="1" customWidth="1"/>
    <col min="15375" max="15375" width="8.421875" style="0" customWidth="1"/>
    <col min="15617" max="15617" width="21.7109375" style="0" customWidth="1"/>
    <col min="15618" max="15618" width="12.28125" style="0" customWidth="1"/>
    <col min="15619" max="15619" width="10.00390625" style="0" customWidth="1"/>
    <col min="15620" max="15620" width="12.7109375" style="0" customWidth="1"/>
    <col min="15621" max="15621" width="10.00390625" style="0" customWidth="1"/>
    <col min="15622" max="15622" width="12.7109375" style="0" customWidth="1"/>
    <col min="15623" max="15623" width="10.140625" style="0" customWidth="1"/>
    <col min="15624" max="15624" width="12.28125" style="0" bestFit="1" customWidth="1"/>
    <col min="15631" max="15631" width="8.421875" style="0" customWidth="1"/>
    <col min="15873" max="15873" width="21.7109375" style="0" customWidth="1"/>
    <col min="15874" max="15874" width="12.28125" style="0" customWidth="1"/>
    <col min="15875" max="15875" width="10.00390625" style="0" customWidth="1"/>
    <col min="15876" max="15876" width="12.7109375" style="0" customWidth="1"/>
    <col min="15877" max="15877" width="10.00390625" style="0" customWidth="1"/>
    <col min="15878" max="15878" width="12.7109375" style="0" customWidth="1"/>
    <col min="15879" max="15879" width="10.140625" style="0" customWidth="1"/>
    <col min="15880" max="15880" width="12.28125" style="0" bestFit="1" customWidth="1"/>
    <col min="15887" max="15887" width="8.421875" style="0" customWidth="1"/>
    <col min="16129" max="16129" width="21.7109375" style="0" customWidth="1"/>
    <col min="16130" max="16130" width="12.28125" style="0" customWidth="1"/>
    <col min="16131" max="16131" width="10.00390625" style="0" customWidth="1"/>
    <col min="16132" max="16132" width="12.7109375" style="0" customWidth="1"/>
    <col min="16133" max="16133" width="10.00390625" style="0" customWidth="1"/>
    <col min="16134" max="16134" width="12.7109375" style="0" customWidth="1"/>
    <col min="16135" max="16135" width="10.140625" style="0" customWidth="1"/>
    <col min="16136" max="16136" width="12.28125" style="0" bestFit="1" customWidth="1"/>
    <col min="16143" max="16143" width="8.421875" style="0" customWidth="1"/>
  </cols>
  <sheetData>
    <row r="1" spans="1:6" ht="16.5" thickBot="1">
      <c r="A1" s="50"/>
      <c r="B1" s="103" t="s">
        <v>40</v>
      </c>
      <c r="C1" s="104"/>
      <c r="D1" s="105"/>
      <c r="E1" s="51"/>
      <c r="F1" s="52"/>
    </row>
    <row r="2" spans="1:6" ht="15">
      <c r="A2" s="54"/>
      <c r="B2" s="106"/>
      <c r="C2" s="107"/>
      <c r="D2" s="107"/>
      <c r="E2" s="55"/>
      <c r="F2" s="54"/>
    </row>
    <row r="3" spans="1:6" ht="15.75" thickBot="1">
      <c r="A3" s="54"/>
      <c r="B3" s="56"/>
      <c r="C3" s="57"/>
      <c r="D3" s="57"/>
      <c r="E3" s="55"/>
      <c r="F3" s="54"/>
    </row>
    <row r="4" spans="1:7" ht="16.5" thickBot="1">
      <c r="A4" s="58"/>
      <c r="B4" s="59" t="s">
        <v>41</v>
      </c>
      <c r="C4" s="60"/>
      <c r="D4" s="59" t="s">
        <v>41</v>
      </c>
      <c r="E4" s="61"/>
      <c r="F4" s="59" t="s">
        <v>41</v>
      </c>
      <c r="G4" s="62"/>
    </row>
    <row r="5" spans="1:26" s="69" customFormat="1" ht="31.5" customHeight="1" thickBot="1">
      <c r="A5" s="63"/>
      <c r="B5" s="64" t="s">
        <v>74</v>
      </c>
      <c r="C5" s="65"/>
      <c r="D5" s="66" t="s">
        <v>75</v>
      </c>
      <c r="E5" s="65"/>
      <c r="F5" s="66" t="s">
        <v>76</v>
      </c>
      <c r="G5" s="67"/>
      <c r="H5" s="68"/>
      <c r="I5" s="68"/>
      <c r="J5" s="68"/>
      <c r="K5" s="68"/>
      <c r="L5" s="68"/>
      <c r="M5" s="68"/>
      <c r="N5" s="68"/>
      <c r="O5" s="68"/>
      <c r="P5" s="68"/>
      <c r="Q5" s="68"/>
      <c r="R5" s="68"/>
      <c r="S5" s="68"/>
      <c r="T5" s="68"/>
      <c r="U5" s="68"/>
      <c r="V5" s="68"/>
      <c r="W5" s="68"/>
      <c r="X5" s="68"/>
      <c r="Y5" s="68"/>
      <c r="Z5" s="68"/>
    </row>
    <row r="6" spans="1:26" ht="15">
      <c r="A6" s="70"/>
      <c r="B6" s="71"/>
      <c r="C6" s="71"/>
      <c r="D6" s="72"/>
      <c r="E6" s="73"/>
      <c r="F6" s="74"/>
      <c r="G6" s="75"/>
      <c r="H6" s="76"/>
      <c r="I6" s="76"/>
      <c r="J6" s="76"/>
      <c r="K6" s="76"/>
      <c r="L6" s="76"/>
      <c r="M6" s="76"/>
      <c r="N6" s="76"/>
      <c r="O6" s="76"/>
      <c r="P6" s="76"/>
      <c r="Q6" s="76"/>
      <c r="R6" s="76"/>
      <c r="S6" s="76"/>
      <c r="T6" s="76"/>
      <c r="U6" s="76"/>
      <c r="V6" s="76"/>
      <c r="W6" s="76"/>
      <c r="X6" s="76"/>
      <c r="Y6" s="76"/>
      <c r="Z6" s="76"/>
    </row>
    <row r="7" spans="1:26" ht="15.75">
      <c r="A7" s="77" t="s">
        <v>42</v>
      </c>
      <c r="B7" s="78"/>
      <c r="C7" s="79" t="e">
        <f>B7/B7</f>
        <v>#DIV/0!</v>
      </c>
      <c r="D7" s="78">
        <f>SUM(B7*0.25)+B7</f>
        <v>0</v>
      </c>
      <c r="E7" s="79" t="e">
        <f>D7/D7</f>
        <v>#DIV/0!</v>
      </c>
      <c r="F7" s="80">
        <f>SUM(D7+D7*0.15)</f>
        <v>0</v>
      </c>
      <c r="G7" s="79" t="e">
        <f>F7/F7</f>
        <v>#DIV/0!</v>
      </c>
      <c r="H7" s="76"/>
      <c r="I7" s="76"/>
      <c r="J7" s="76"/>
      <c r="K7" s="76"/>
      <c r="L7" s="76"/>
      <c r="M7" s="76"/>
      <c r="N7" s="76"/>
      <c r="O7" s="76"/>
      <c r="P7" s="76"/>
      <c r="Q7" s="76"/>
      <c r="R7" s="76"/>
      <c r="S7" s="76"/>
      <c r="T7" s="76"/>
      <c r="U7" s="76"/>
      <c r="V7" s="76"/>
      <c r="W7" s="76"/>
      <c r="X7" s="76"/>
      <c r="Y7" s="76"/>
      <c r="Z7" s="76"/>
    </row>
    <row r="8" spans="1:26" ht="15">
      <c r="A8" s="81"/>
      <c r="B8" s="71"/>
      <c r="C8" s="79"/>
      <c r="D8" s="71"/>
      <c r="E8" s="79"/>
      <c r="F8" s="82"/>
      <c r="G8" s="79"/>
      <c r="H8" s="76"/>
      <c r="I8" s="76"/>
      <c r="J8" s="76"/>
      <c r="K8" s="76"/>
      <c r="L8" s="76"/>
      <c r="M8" s="76"/>
      <c r="N8" s="76"/>
      <c r="O8" s="76"/>
      <c r="P8" s="76"/>
      <c r="Q8" s="76"/>
      <c r="R8" s="76"/>
      <c r="S8" s="76"/>
      <c r="T8" s="76"/>
      <c r="U8" s="76"/>
      <c r="V8" s="76"/>
      <c r="W8" s="76"/>
      <c r="X8" s="76"/>
      <c r="Y8" s="76"/>
      <c r="Z8" s="76"/>
    </row>
    <row r="9" spans="1:26" ht="15.75" thickBot="1">
      <c r="A9" s="81" t="s">
        <v>43</v>
      </c>
      <c r="B9" s="78">
        <f>SUM(B7*0.45)</f>
        <v>0</v>
      </c>
      <c r="C9" s="79" t="e">
        <f>B9/B7</f>
        <v>#DIV/0!</v>
      </c>
      <c r="D9" s="78">
        <f>SUM(D7*0.45)</f>
        <v>0</v>
      </c>
      <c r="E9" s="79" t="e">
        <f>D9/D7</f>
        <v>#DIV/0!</v>
      </c>
      <c r="F9" s="80">
        <f>SUM(F7*0.45)</f>
        <v>0</v>
      </c>
      <c r="G9" s="79" t="e">
        <f>F9/F7</f>
        <v>#DIV/0!</v>
      </c>
      <c r="H9" s="76"/>
      <c r="I9" s="76"/>
      <c r="J9" s="76"/>
      <c r="K9" s="76"/>
      <c r="L9" s="76"/>
      <c r="M9" s="76"/>
      <c r="N9" s="76"/>
      <c r="O9" s="76"/>
      <c r="P9" s="76"/>
      <c r="Q9" s="76"/>
      <c r="R9" s="76"/>
      <c r="S9" s="76"/>
      <c r="T9" s="76"/>
      <c r="U9" s="76"/>
      <c r="V9" s="76"/>
      <c r="W9" s="76"/>
      <c r="X9" s="76"/>
      <c r="Y9" s="76"/>
      <c r="Z9" s="76"/>
    </row>
    <row r="10" spans="1:26" ht="16.5" thickBot="1">
      <c r="A10" s="83" t="s">
        <v>44</v>
      </c>
      <c r="B10" s="84">
        <f>B7-B9</f>
        <v>0</v>
      </c>
      <c r="C10" s="85" t="e">
        <f>B10/B7</f>
        <v>#DIV/0!</v>
      </c>
      <c r="D10" s="84">
        <f>D7-D9</f>
        <v>0</v>
      </c>
      <c r="E10" s="85" t="e">
        <f>D10/D7</f>
        <v>#DIV/0!</v>
      </c>
      <c r="F10" s="84">
        <f>F7-F9</f>
        <v>0</v>
      </c>
      <c r="G10" s="85" t="e">
        <f>F10/F7</f>
        <v>#DIV/0!</v>
      </c>
      <c r="H10" s="76"/>
      <c r="I10" s="76"/>
      <c r="J10" s="76"/>
      <c r="K10" s="76"/>
      <c r="L10" s="76"/>
      <c r="M10" s="76"/>
      <c r="N10" s="76"/>
      <c r="O10" s="76"/>
      <c r="P10" s="76"/>
      <c r="Q10" s="76"/>
      <c r="R10" s="76"/>
      <c r="S10" s="76"/>
      <c r="T10" s="76"/>
      <c r="U10" s="76"/>
      <c r="V10" s="76"/>
      <c r="W10" s="76"/>
      <c r="X10" s="76"/>
      <c r="Y10" s="76"/>
      <c r="Z10" s="76"/>
    </row>
    <row r="11" spans="1:26" ht="15">
      <c r="A11" s="86"/>
      <c r="B11" s="87"/>
      <c r="C11" s="87"/>
      <c r="D11" s="87"/>
      <c r="E11" s="88"/>
      <c r="F11" s="89"/>
      <c r="G11" s="90"/>
      <c r="H11" s="76"/>
      <c r="I11" s="76"/>
      <c r="J11" s="76"/>
      <c r="K11" s="76"/>
      <c r="L11" s="76"/>
      <c r="M11" s="76"/>
      <c r="N11" s="76"/>
      <c r="O11" s="76"/>
      <c r="P11" s="76"/>
      <c r="Q11" s="76"/>
      <c r="R11" s="76"/>
      <c r="S11" s="76"/>
      <c r="T11" s="76"/>
      <c r="U11" s="76"/>
      <c r="V11" s="76"/>
      <c r="W11" s="76"/>
      <c r="X11" s="76"/>
      <c r="Y11" s="76"/>
      <c r="Z11" s="76"/>
    </row>
    <row r="12" spans="1:26" ht="15.75">
      <c r="A12" s="91" t="s">
        <v>45</v>
      </c>
      <c r="B12" s="71"/>
      <c r="C12" s="71"/>
      <c r="D12" s="71"/>
      <c r="E12" s="79"/>
      <c r="F12" s="82"/>
      <c r="G12" s="75"/>
      <c r="H12" s="76"/>
      <c r="I12" s="76"/>
      <c r="J12" s="76"/>
      <c r="K12" s="76"/>
      <c r="L12" s="76"/>
      <c r="M12" s="76"/>
      <c r="N12" s="76"/>
      <c r="O12" s="76"/>
      <c r="P12" s="76"/>
      <c r="Q12" s="76"/>
      <c r="R12" s="76"/>
      <c r="S12" s="76"/>
      <c r="T12" s="76"/>
      <c r="U12" s="76"/>
      <c r="V12" s="76"/>
      <c r="W12" s="76"/>
      <c r="X12" s="76"/>
      <c r="Y12" s="76"/>
      <c r="Z12" s="76"/>
    </row>
    <row r="13" spans="1:26" ht="15">
      <c r="A13" s="92" t="s">
        <v>18</v>
      </c>
      <c r="B13" s="78"/>
      <c r="C13" s="79" t="e">
        <f>B13/B$7</f>
        <v>#DIV/0!</v>
      </c>
      <c r="D13" s="78"/>
      <c r="E13" s="79" t="e">
        <f>D13/D$7</f>
        <v>#DIV/0!</v>
      </c>
      <c r="F13" s="78"/>
      <c r="G13" s="79" t="e">
        <f aca="true" t="shared" si="0" ref="G13:G43">F13/F$7</f>
        <v>#DIV/0!</v>
      </c>
      <c r="H13" s="76"/>
      <c r="I13" s="76"/>
      <c r="J13" s="76"/>
      <c r="K13" s="76"/>
      <c r="L13" s="76"/>
      <c r="M13" s="76"/>
      <c r="N13" s="76"/>
      <c r="O13" s="76"/>
      <c r="P13" s="76"/>
      <c r="Q13" s="76"/>
      <c r="R13" s="76"/>
      <c r="S13" s="76"/>
      <c r="T13" s="76"/>
      <c r="U13" s="76"/>
      <c r="V13" s="76"/>
      <c r="W13" s="76"/>
      <c r="X13" s="76"/>
      <c r="Y13" s="76"/>
      <c r="Z13" s="76"/>
    </row>
    <row r="14" spans="1:26" ht="15">
      <c r="A14" s="92" t="s">
        <v>46</v>
      </c>
      <c r="B14" s="78"/>
      <c r="C14" s="79" t="e">
        <f aca="true" t="shared" si="1" ref="C14:C43">B14/B$7</f>
        <v>#DIV/0!</v>
      </c>
      <c r="D14" s="78"/>
      <c r="E14" s="79" t="e">
        <f aca="true" t="shared" si="2" ref="E14:E43">D14/D$7</f>
        <v>#DIV/0!</v>
      </c>
      <c r="F14" s="78"/>
      <c r="G14" s="79" t="e">
        <f t="shared" si="0"/>
        <v>#DIV/0!</v>
      </c>
      <c r="H14" s="76"/>
      <c r="I14" s="76"/>
      <c r="J14" s="76"/>
      <c r="K14" s="76"/>
      <c r="L14" s="76"/>
      <c r="M14" s="76"/>
      <c r="N14" s="76"/>
      <c r="O14" s="76"/>
      <c r="P14" s="76"/>
      <c r="Q14" s="76"/>
      <c r="R14" s="76"/>
      <c r="S14" s="76"/>
      <c r="T14" s="76"/>
      <c r="U14" s="76"/>
      <c r="V14" s="76"/>
      <c r="W14" s="76"/>
      <c r="X14" s="76"/>
      <c r="Y14" s="76"/>
      <c r="Z14" s="76"/>
    </row>
    <row r="15" spans="1:26" ht="15">
      <c r="A15" s="92" t="s">
        <v>47</v>
      </c>
      <c r="B15" s="78"/>
      <c r="C15" s="79" t="e">
        <f t="shared" si="1"/>
        <v>#DIV/0!</v>
      </c>
      <c r="D15" s="78"/>
      <c r="E15" s="79" t="e">
        <f t="shared" si="2"/>
        <v>#DIV/0!</v>
      </c>
      <c r="F15" s="78"/>
      <c r="G15" s="79" t="e">
        <f t="shared" si="0"/>
        <v>#DIV/0!</v>
      </c>
      <c r="H15" s="76"/>
      <c r="I15" s="76"/>
      <c r="J15" s="76"/>
      <c r="K15" s="76"/>
      <c r="L15" s="76"/>
      <c r="M15" s="76"/>
      <c r="N15" s="76"/>
      <c r="O15" s="76"/>
      <c r="P15" s="76"/>
      <c r="Q15" s="76"/>
      <c r="R15" s="76"/>
      <c r="S15" s="76"/>
      <c r="T15" s="76"/>
      <c r="U15" s="76"/>
      <c r="V15" s="76"/>
      <c r="W15" s="76"/>
      <c r="X15" s="76"/>
      <c r="Y15" s="76"/>
      <c r="Z15" s="76"/>
    </row>
    <row r="16" spans="1:26" ht="15">
      <c r="A16" s="92" t="s">
        <v>48</v>
      </c>
      <c r="B16" s="78"/>
      <c r="C16" s="79" t="e">
        <f t="shared" si="1"/>
        <v>#DIV/0!</v>
      </c>
      <c r="D16" s="78"/>
      <c r="E16" s="79" t="e">
        <f t="shared" si="2"/>
        <v>#DIV/0!</v>
      </c>
      <c r="F16" s="78"/>
      <c r="G16" s="79" t="e">
        <f t="shared" si="0"/>
        <v>#DIV/0!</v>
      </c>
      <c r="H16" s="76"/>
      <c r="I16" s="76"/>
      <c r="J16" s="76"/>
      <c r="K16" s="76"/>
      <c r="L16" s="76"/>
      <c r="M16" s="76"/>
      <c r="N16" s="76"/>
      <c r="O16" s="76"/>
      <c r="P16" s="76"/>
      <c r="Q16" s="76"/>
      <c r="R16" s="76"/>
      <c r="S16" s="76"/>
      <c r="T16" s="76"/>
      <c r="U16" s="76"/>
      <c r="V16" s="76"/>
      <c r="W16" s="76"/>
      <c r="X16" s="76"/>
      <c r="Y16" s="76"/>
      <c r="Z16" s="76"/>
    </row>
    <row r="17" spans="1:26" ht="15">
      <c r="A17" s="92" t="s">
        <v>49</v>
      </c>
      <c r="B17" s="78"/>
      <c r="C17" s="79" t="e">
        <f t="shared" si="1"/>
        <v>#DIV/0!</v>
      </c>
      <c r="D17" s="78"/>
      <c r="E17" s="79" t="e">
        <f t="shared" si="2"/>
        <v>#DIV/0!</v>
      </c>
      <c r="F17" s="78"/>
      <c r="G17" s="79" t="e">
        <f t="shared" si="0"/>
        <v>#DIV/0!</v>
      </c>
      <c r="H17" s="76"/>
      <c r="I17" s="76"/>
      <c r="J17" s="76"/>
      <c r="K17" s="76"/>
      <c r="L17" s="76"/>
      <c r="M17" s="76"/>
      <c r="N17" s="76"/>
      <c r="O17" s="76"/>
      <c r="P17" s="76"/>
      <c r="Q17" s="76"/>
      <c r="R17" s="76"/>
      <c r="S17" s="76"/>
      <c r="T17" s="76"/>
      <c r="U17" s="76"/>
      <c r="V17" s="76"/>
      <c r="W17" s="76"/>
      <c r="X17" s="76"/>
      <c r="Y17" s="76"/>
      <c r="Z17" s="76"/>
    </row>
    <row r="18" spans="1:26" ht="15">
      <c r="A18" s="92" t="s">
        <v>23</v>
      </c>
      <c r="B18" s="78"/>
      <c r="C18" s="79" t="e">
        <f t="shared" si="1"/>
        <v>#DIV/0!</v>
      </c>
      <c r="D18" s="78"/>
      <c r="E18" s="79" t="e">
        <f t="shared" si="2"/>
        <v>#DIV/0!</v>
      </c>
      <c r="F18" s="78"/>
      <c r="G18" s="79" t="e">
        <f t="shared" si="0"/>
        <v>#DIV/0!</v>
      </c>
      <c r="H18" s="76"/>
      <c r="I18" s="76"/>
      <c r="J18" s="76"/>
      <c r="K18" s="76"/>
      <c r="L18" s="76"/>
      <c r="M18" s="76"/>
      <c r="N18" s="76"/>
      <c r="O18" s="76"/>
      <c r="P18" s="76"/>
      <c r="Q18" s="76"/>
      <c r="R18" s="76"/>
      <c r="S18" s="76"/>
      <c r="T18" s="76"/>
      <c r="U18" s="76"/>
      <c r="V18" s="76"/>
      <c r="W18" s="76"/>
      <c r="X18" s="76"/>
      <c r="Y18" s="76"/>
      <c r="Z18" s="76"/>
    </row>
    <row r="19" spans="1:26" ht="15">
      <c r="A19" s="92" t="s">
        <v>50</v>
      </c>
      <c r="B19" s="78"/>
      <c r="C19" s="79" t="e">
        <f t="shared" si="1"/>
        <v>#DIV/0!</v>
      </c>
      <c r="D19" s="78"/>
      <c r="E19" s="79" t="e">
        <f t="shared" si="2"/>
        <v>#DIV/0!</v>
      </c>
      <c r="F19" s="78"/>
      <c r="G19" s="79" t="e">
        <f t="shared" si="0"/>
        <v>#DIV/0!</v>
      </c>
      <c r="H19" s="76"/>
      <c r="I19" s="76"/>
      <c r="J19" s="76"/>
      <c r="K19" s="76"/>
      <c r="L19" s="76"/>
      <c r="M19" s="76"/>
      <c r="N19" s="76"/>
      <c r="O19" s="76"/>
      <c r="P19" s="76"/>
      <c r="Q19" s="76"/>
      <c r="R19" s="76"/>
      <c r="S19" s="76"/>
      <c r="T19" s="76"/>
      <c r="U19" s="76"/>
      <c r="V19" s="76"/>
      <c r="W19" s="76"/>
      <c r="X19" s="76"/>
      <c r="Y19" s="76"/>
      <c r="Z19" s="76"/>
    </row>
    <row r="20" spans="1:26" ht="15">
      <c r="A20" s="92" t="s">
        <v>51</v>
      </c>
      <c r="B20" s="78"/>
      <c r="C20" s="79" t="e">
        <f t="shared" si="1"/>
        <v>#DIV/0!</v>
      </c>
      <c r="D20" s="78"/>
      <c r="E20" s="79" t="e">
        <f t="shared" si="2"/>
        <v>#DIV/0!</v>
      </c>
      <c r="F20" s="78"/>
      <c r="G20" s="79" t="e">
        <f t="shared" si="0"/>
        <v>#DIV/0!</v>
      </c>
      <c r="H20" s="76"/>
      <c r="I20" s="76"/>
      <c r="J20" s="76"/>
      <c r="K20" s="76"/>
      <c r="L20" s="76"/>
      <c r="M20" s="76"/>
      <c r="N20" s="76"/>
      <c r="O20" s="76"/>
      <c r="P20" s="76"/>
      <c r="Q20" s="76"/>
      <c r="R20" s="76"/>
      <c r="S20" s="76"/>
      <c r="T20" s="76"/>
      <c r="U20" s="76"/>
      <c r="V20" s="76"/>
      <c r="W20" s="76"/>
      <c r="X20" s="76"/>
      <c r="Y20" s="76"/>
      <c r="Z20" s="76"/>
    </row>
    <row r="21" spans="1:26" ht="15">
      <c r="A21" s="92" t="s">
        <v>52</v>
      </c>
      <c r="B21" s="78"/>
      <c r="C21" s="79" t="e">
        <f t="shared" si="1"/>
        <v>#DIV/0!</v>
      </c>
      <c r="D21" s="78"/>
      <c r="E21" s="79" t="e">
        <f t="shared" si="2"/>
        <v>#DIV/0!</v>
      </c>
      <c r="F21" s="78"/>
      <c r="G21" s="79" t="e">
        <f t="shared" si="0"/>
        <v>#DIV/0!</v>
      </c>
      <c r="H21" s="76"/>
      <c r="I21" s="76"/>
      <c r="J21" s="76"/>
      <c r="K21" s="76"/>
      <c r="L21" s="76"/>
      <c r="M21" s="76"/>
      <c r="N21" s="76"/>
      <c r="O21" s="76"/>
      <c r="P21" s="76"/>
      <c r="Q21" s="76"/>
      <c r="R21" s="76"/>
      <c r="S21" s="76"/>
      <c r="T21" s="76"/>
      <c r="U21" s="76"/>
      <c r="V21" s="76"/>
      <c r="W21" s="76"/>
      <c r="X21" s="76"/>
      <c r="Y21" s="76"/>
      <c r="Z21" s="76"/>
    </row>
    <row r="22" spans="1:26" ht="15">
      <c r="A22" s="92" t="s">
        <v>53</v>
      </c>
      <c r="B22" s="78"/>
      <c r="C22" s="79" t="e">
        <f t="shared" si="1"/>
        <v>#DIV/0!</v>
      </c>
      <c r="D22" s="78"/>
      <c r="E22" s="79" t="e">
        <f t="shared" si="2"/>
        <v>#DIV/0!</v>
      </c>
      <c r="F22" s="78"/>
      <c r="G22" s="79" t="e">
        <f t="shared" si="0"/>
        <v>#DIV/0!</v>
      </c>
      <c r="H22" s="76"/>
      <c r="I22" s="76"/>
      <c r="J22" s="76"/>
      <c r="K22" s="76"/>
      <c r="L22" s="76"/>
      <c r="M22" s="76"/>
      <c r="N22" s="76"/>
      <c r="O22" s="76"/>
      <c r="P22" s="76"/>
      <c r="Q22" s="76"/>
      <c r="R22" s="76"/>
      <c r="S22" s="76"/>
      <c r="T22" s="76"/>
      <c r="U22" s="76"/>
      <c r="V22" s="76"/>
      <c r="W22" s="76"/>
      <c r="X22" s="76"/>
      <c r="Y22" s="76"/>
      <c r="Z22" s="76"/>
    </row>
    <row r="23" spans="1:26" ht="15">
      <c r="A23" s="92" t="s">
        <v>54</v>
      </c>
      <c r="B23" s="78"/>
      <c r="C23" s="79" t="e">
        <f t="shared" si="1"/>
        <v>#DIV/0!</v>
      </c>
      <c r="D23" s="78"/>
      <c r="E23" s="79" t="e">
        <f t="shared" si="2"/>
        <v>#DIV/0!</v>
      </c>
      <c r="F23" s="78"/>
      <c r="G23" s="79" t="e">
        <f t="shared" si="0"/>
        <v>#DIV/0!</v>
      </c>
      <c r="H23" s="76"/>
      <c r="I23" s="76"/>
      <c r="J23" s="76"/>
      <c r="K23" s="76"/>
      <c r="L23" s="76"/>
      <c r="M23" s="76"/>
      <c r="N23" s="76"/>
      <c r="O23" s="76"/>
      <c r="P23" s="76"/>
      <c r="Q23" s="76"/>
      <c r="R23" s="76"/>
      <c r="S23" s="76"/>
      <c r="T23" s="76"/>
      <c r="U23" s="76"/>
      <c r="V23" s="76"/>
      <c r="W23" s="76"/>
      <c r="X23" s="76"/>
      <c r="Y23" s="76"/>
      <c r="Z23" s="76"/>
    </row>
    <row r="24" spans="1:26" ht="15">
      <c r="A24" s="92" t="s">
        <v>55</v>
      </c>
      <c r="B24" s="78"/>
      <c r="C24" s="79" t="e">
        <f t="shared" si="1"/>
        <v>#DIV/0!</v>
      </c>
      <c r="D24" s="78"/>
      <c r="E24" s="79" t="e">
        <f t="shared" si="2"/>
        <v>#DIV/0!</v>
      </c>
      <c r="F24" s="78"/>
      <c r="G24" s="79" t="e">
        <f t="shared" si="0"/>
        <v>#DIV/0!</v>
      </c>
      <c r="H24" s="76"/>
      <c r="I24" s="76"/>
      <c r="J24" s="76"/>
      <c r="K24" s="76"/>
      <c r="L24" s="76"/>
      <c r="M24" s="76"/>
      <c r="N24" s="76"/>
      <c r="O24" s="76"/>
      <c r="P24" s="76"/>
      <c r="Q24" s="76"/>
      <c r="R24" s="76"/>
      <c r="S24" s="76"/>
      <c r="T24" s="76"/>
      <c r="U24" s="76"/>
      <c r="V24" s="76"/>
      <c r="W24" s="76"/>
      <c r="X24" s="76"/>
      <c r="Y24" s="76"/>
      <c r="Z24" s="76"/>
    </row>
    <row r="25" spans="1:26" ht="15">
      <c r="A25" s="92" t="s">
        <v>56</v>
      </c>
      <c r="B25" s="78"/>
      <c r="C25" s="79" t="e">
        <f t="shared" si="1"/>
        <v>#DIV/0!</v>
      </c>
      <c r="D25" s="78"/>
      <c r="E25" s="79" t="e">
        <f t="shared" si="2"/>
        <v>#DIV/0!</v>
      </c>
      <c r="F25" s="78"/>
      <c r="G25" s="79" t="e">
        <f t="shared" si="0"/>
        <v>#DIV/0!</v>
      </c>
      <c r="H25" s="76"/>
      <c r="I25" s="76"/>
      <c r="J25" s="76"/>
      <c r="K25" s="76"/>
      <c r="L25" s="76"/>
      <c r="M25" s="76"/>
      <c r="N25" s="76"/>
      <c r="O25" s="76"/>
      <c r="P25" s="76"/>
      <c r="Q25" s="76"/>
      <c r="R25" s="76"/>
      <c r="S25" s="76"/>
      <c r="T25" s="76"/>
      <c r="U25" s="76"/>
      <c r="V25" s="76"/>
      <c r="W25" s="76"/>
      <c r="X25" s="76"/>
      <c r="Y25" s="76"/>
      <c r="Z25" s="76"/>
    </row>
    <row r="26" spans="1:26" ht="15">
      <c r="A26" s="92" t="s">
        <v>57</v>
      </c>
      <c r="B26" s="78"/>
      <c r="C26" s="79" t="e">
        <f t="shared" si="1"/>
        <v>#DIV/0!</v>
      </c>
      <c r="D26" s="78"/>
      <c r="E26" s="79" t="e">
        <f t="shared" si="2"/>
        <v>#DIV/0!</v>
      </c>
      <c r="F26" s="78"/>
      <c r="G26" s="79" t="e">
        <f t="shared" si="0"/>
        <v>#DIV/0!</v>
      </c>
      <c r="H26" s="76"/>
      <c r="I26" s="76"/>
      <c r="J26" s="76"/>
      <c r="K26" s="76"/>
      <c r="L26" s="76"/>
      <c r="M26" s="76"/>
      <c r="N26" s="76"/>
      <c r="O26" s="76"/>
      <c r="P26" s="76"/>
      <c r="Q26" s="76"/>
      <c r="R26" s="76"/>
      <c r="S26" s="76"/>
      <c r="T26" s="76"/>
      <c r="U26" s="76"/>
      <c r="V26" s="76"/>
      <c r="W26" s="76"/>
      <c r="X26" s="76"/>
      <c r="Y26" s="76"/>
      <c r="Z26" s="76"/>
    </row>
    <row r="27" spans="1:26" ht="15">
      <c r="A27" s="92" t="s">
        <v>58</v>
      </c>
      <c r="B27" s="78"/>
      <c r="C27" s="79" t="e">
        <f t="shared" si="1"/>
        <v>#DIV/0!</v>
      </c>
      <c r="D27" s="78"/>
      <c r="E27" s="79" t="e">
        <f t="shared" si="2"/>
        <v>#DIV/0!</v>
      </c>
      <c r="F27" s="78"/>
      <c r="G27" s="79" t="e">
        <f t="shared" si="0"/>
        <v>#DIV/0!</v>
      </c>
      <c r="H27" s="76"/>
      <c r="I27" s="76"/>
      <c r="J27" s="76"/>
      <c r="K27" s="76"/>
      <c r="L27" s="76"/>
      <c r="M27" s="76"/>
      <c r="N27" s="76"/>
      <c r="O27" s="76"/>
      <c r="P27" s="76"/>
      <c r="Q27" s="76"/>
      <c r="R27" s="76"/>
      <c r="S27" s="76"/>
      <c r="T27" s="76"/>
      <c r="U27" s="76"/>
      <c r="V27" s="76"/>
      <c r="W27" s="76"/>
      <c r="X27" s="76"/>
      <c r="Y27" s="76"/>
      <c r="Z27" s="76"/>
    </row>
    <row r="28" spans="1:26" ht="15">
      <c r="A28" s="92" t="s">
        <v>59</v>
      </c>
      <c r="B28" s="78"/>
      <c r="C28" s="79" t="e">
        <f t="shared" si="1"/>
        <v>#DIV/0!</v>
      </c>
      <c r="D28" s="78"/>
      <c r="E28" s="79" t="e">
        <f t="shared" si="2"/>
        <v>#DIV/0!</v>
      </c>
      <c r="F28" s="78"/>
      <c r="G28" s="79" t="e">
        <f t="shared" si="0"/>
        <v>#DIV/0!</v>
      </c>
      <c r="H28" s="76"/>
      <c r="I28" s="76"/>
      <c r="J28" s="76"/>
      <c r="K28" s="76"/>
      <c r="L28" s="76"/>
      <c r="M28" s="76"/>
      <c r="N28" s="76"/>
      <c r="O28" s="76"/>
      <c r="P28" s="76"/>
      <c r="Q28" s="76"/>
      <c r="R28" s="76"/>
      <c r="S28" s="76"/>
      <c r="T28" s="76"/>
      <c r="U28" s="76"/>
      <c r="V28" s="76"/>
      <c r="W28" s="76"/>
      <c r="X28" s="76"/>
      <c r="Y28" s="76"/>
      <c r="Z28" s="76"/>
    </row>
    <row r="29" spans="1:26" ht="15">
      <c r="A29" s="92" t="s">
        <v>60</v>
      </c>
      <c r="B29" s="78"/>
      <c r="C29" s="79" t="e">
        <f t="shared" si="1"/>
        <v>#DIV/0!</v>
      </c>
      <c r="D29" s="78"/>
      <c r="E29" s="79" t="e">
        <f t="shared" si="2"/>
        <v>#DIV/0!</v>
      </c>
      <c r="F29" s="78"/>
      <c r="G29" s="79" t="e">
        <f t="shared" si="0"/>
        <v>#DIV/0!</v>
      </c>
      <c r="H29" s="76"/>
      <c r="I29" s="76"/>
      <c r="J29" s="76"/>
      <c r="K29" s="76"/>
      <c r="L29" s="76"/>
      <c r="M29" s="76"/>
      <c r="N29" s="76"/>
      <c r="O29" s="76"/>
      <c r="P29" s="76"/>
      <c r="Q29" s="76"/>
      <c r="R29" s="76"/>
      <c r="S29" s="76"/>
      <c r="T29" s="76"/>
      <c r="U29" s="76"/>
      <c r="V29" s="76"/>
      <c r="W29" s="76"/>
      <c r="X29" s="76"/>
      <c r="Y29" s="76"/>
      <c r="Z29" s="76"/>
    </row>
    <row r="30" spans="1:26" ht="15">
      <c r="A30" s="92" t="s">
        <v>61</v>
      </c>
      <c r="B30" s="78"/>
      <c r="C30" s="79" t="e">
        <f t="shared" si="1"/>
        <v>#DIV/0!</v>
      </c>
      <c r="D30" s="78"/>
      <c r="E30" s="79" t="e">
        <f t="shared" si="2"/>
        <v>#DIV/0!</v>
      </c>
      <c r="F30" s="78"/>
      <c r="G30" s="79" t="e">
        <f t="shared" si="0"/>
        <v>#DIV/0!</v>
      </c>
      <c r="H30" s="76"/>
      <c r="I30" s="76"/>
      <c r="J30" s="76"/>
      <c r="K30" s="76"/>
      <c r="L30" s="76"/>
      <c r="M30" s="76"/>
      <c r="N30" s="76"/>
      <c r="O30" s="76"/>
      <c r="P30" s="76"/>
      <c r="Q30" s="76"/>
      <c r="R30" s="76"/>
      <c r="S30" s="76"/>
      <c r="T30" s="76"/>
      <c r="U30" s="76"/>
      <c r="V30" s="76"/>
      <c r="W30" s="76"/>
      <c r="X30" s="76"/>
      <c r="Y30" s="76"/>
      <c r="Z30" s="76"/>
    </row>
    <row r="31" spans="1:26" ht="15">
      <c r="A31" s="92" t="s">
        <v>62</v>
      </c>
      <c r="B31" s="78"/>
      <c r="C31" s="79" t="e">
        <f t="shared" si="1"/>
        <v>#DIV/0!</v>
      </c>
      <c r="D31" s="78"/>
      <c r="E31" s="79" t="e">
        <f t="shared" si="2"/>
        <v>#DIV/0!</v>
      </c>
      <c r="F31" s="78"/>
      <c r="G31" s="79" t="e">
        <f t="shared" si="0"/>
        <v>#DIV/0!</v>
      </c>
      <c r="H31" s="76"/>
      <c r="I31" s="76"/>
      <c r="J31" s="76"/>
      <c r="K31" s="76"/>
      <c r="L31" s="76"/>
      <c r="M31" s="76"/>
      <c r="N31" s="76"/>
      <c r="O31" s="76"/>
      <c r="P31" s="76"/>
      <c r="Q31" s="76"/>
      <c r="R31" s="76"/>
      <c r="S31" s="76"/>
      <c r="T31" s="76"/>
      <c r="U31" s="76"/>
      <c r="V31" s="76"/>
      <c r="W31" s="76"/>
      <c r="X31" s="76"/>
      <c r="Y31" s="76"/>
      <c r="Z31" s="76"/>
    </row>
    <row r="32" spans="1:26" ht="15">
      <c r="A32" s="92" t="s">
        <v>63</v>
      </c>
      <c r="B32" s="78"/>
      <c r="C32" s="79" t="e">
        <f t="shared" si="1"/>
        <v>#DIV/0!</v>
      </c>
      <c r="D32" s="78"/>
      <c r="E32" s="79" t="e">
        <f t="shared" si="2"/>
        <v>#DIV/0!</v>
      </c>
      <c r="F32" s="78"/>
      <c r="G32" s="79" t="e">
        <f t="shared" si="0"/>
        <v>#DIV/0!</v>
      </c>
      <c r="H32" s="76"/>
      <c r="I32" s="76"/>
      <c r="J32" s="76"/>
      <c r="K32" s="76"/>
      <c r="L32" s="76"/>
      <c r="M32" s="76"/>
      <c r="N32" s="76"/>
      <c r="O32" s="76"/>
      <c r="P32" s="76"/>
      <c r="Q32" s="76"/>
      <c r="R32" s="76"/>
      <c r="S32" s="76"/>
      <c r="T32" s="76"/>
      <c r="U32" s="76"/>
      <c r="V32" s="76"/>
      <c r="W32" s="76"/>
      <c r="X32" s="76"/>
      <c r="Y32" s="76"/>
      <c r="Z32" s="76"/>
    </row>
    <row r="33" spans="1:26" ht="15">
      <c r="A33" s="92" t="s">
        <v>64</v>
      </c>
      <c r="B33" s="78"/>
      <c r="C33" s="79" t="e">
        <f t="shared" si="1"/>
        <v>#DIV/0!</v>
      </c>
      <c r="D33" s="78"/>
      <c r="E33" s="79" t="e">
        <f t="shared" si="2"/>
        <v>#DIV/0!</v>
      </c>
      <c r="F33" s="78"/>
      <c r="G33" s="79" t="e">
        <f t="shared" si="0"/>
        <v>#DIV/0!</v>
      </c>
      <c r="H33" s="76"/>
      <c r="I33" s="76"/>
      <c r="J33" s="76"/>
      <c r="K33" s="76"/>
      <c r="L33" s="76"/>
      <c r="M33" s="76"/>
      <c r="N33" s="76"/>
      <c r="O33" s="76"/>
      <c r="P33" s="76"/>
      <c r="Q33" s="76"/>
      <c r="R33" s="76"/>
      <c r="S33" s="76"/>
      <c r="T33" s="76"/>
      <c r="U33" s="76"/>
      <c r="V33" s="76"/>
      <c r="W33" s="76"/>
      <c r="X33" s="76"/>
      <c r="Y33" s="76"/>
      <c r="Z33" s="76"/>
    </row>
    <row r="34" spans="1:26" ht="15">
      <c r="A34" s="92" t="s">
        <v>65</v>
      </c>
      <c r="B34" s="78"/>
      <c r="C34" s="79" t="e">
        <f t="shared" si="1"/>
        <v>#DIV/0!</v>
      </c>
      <c r="D34" s="78"/>
      <c r="E34" s="79" t="e">
        <f t="shared" si="2"/>
        <v>#DIV/0!</v>
      </c>
      <c r="F34" s="78"/>
      <c r="G34" s="79" t="e">
        <f t="shared" si="0"/>
        <v>#DIV/0!</v>
      </c>
      <c r="H34" s="76"/>
      <c r="I34" s="76"/>
      <c r="J34" s="76"/>
      <c r="K34" s="76"/>
      <c r="L34" s="76"/>
      <c r="M34" s="76"/>
      <c r="N34" s="76"/>
      <c r="O34" s="76"/>
      <c r="P34" s="76"/>
      <c r="Q34" s="76"/>
      <c r="R34" s="76"/>
      <c r="S34" s="76"/>
      <c r="T34" s="76"/>
      <c r="U34" s="76"/>
      <c r="V34" s="76"/>
      <c r="W34" s="76"/>
      <c r="X34" s="76"/>
      <c r="Y34" s="76"/>
      <c r="Z34" s="76"/>
    </row>
    <row r="35" spans="1:26" ht="15">
      <c r="A35" s="92" t="s">
        <v>66</v>
      </c>
      <c r="B35" s="78"/>
      <c r="C35" s="79" t="e">
        <f t="shared" si="1"/>
        <v>#DIV/0!</v>
      </c>
      <c r="D35" s="78"/>
      <c r="E35" s="79" t="e">
        <f t="shared" si="2"/>
        <v>#DIV/0!</v>
      </c>
      <c r="F35" s="78"/>
      <c r="G35" s="79" t="e">
        <f t="shared" si="0"/>
        <v>#DIV/0!</v>
      </c>
      <c r="H35" s="76"/>
      <c r="I35" s="76"/>
      <c r="J35" s="76"/>
      <c r="K35" s="76"/>
      <c r="L35" s="76"/>
      <c r="M35" s="76"/>
      <c r="N35" s="76"/>
      <c r="O35" s="76"/>
      <c r="P35" s="76"/>
      <c r="Q35" s="76"/>
      <c r="R35" s="76"/>
      <c r="S35" s="76"/>
      <c r="T35" s="76"/>
      <c r="U35" s="76"/>
      <c r="V35" s="76"/>
      <c r="W35" s="76"/>
      <c r="X35" s="76"/>
      <c r="Y35" s="76"/>
      <c r="Z35" s="76"/>
    </row>
    <row r="36" spans="1:26" s="40" customFormat="1" ht="15">
      <c r="A36" s="92" t="s">
        <v>67</v>
      </c>
      <c r="B36" s="78"/>
      <c r="C36" s="79" t="e">
        <f t="shared" si="1"/>
        <v>#DIV/0!</v>
      </c>
      <c r="D36" s="78"/>
      <c r="E36" s="79" t="e">
        <f t="shared" si="2"/>
        <v>#DIV/0!</v>
      </c>
      <c r="F36" s="78"/>
      <c r="G36" s="79" t="e">
        <f t="shared" si="0"/>
        <v>#DIV/0!</v>
      </c>
      <c r="H36" s="93"/>
      <c r="I36" s="93"/>
      <c r="J36" s="93"/>
      <c r="K36" s="93"/>
      <c r="L36" s="93"/>
      <c r="M36" s="93"/>
      <c r="N36" s="93"/>
      <c r="O36" s="93"/>
      <c r="P36" s="93"/>
      <c r="Q36" s="93"/>
      <c r="R36" s="93"/>
      <c r="S36" s="93"/>
      <c r="T36" s="93"/>
      <c r="U36" s="93"/>
      <c r="V36" s="93"/>
      <c r="W36" s="93"/>
      <c r="X36" s="93"/>
      <c r="Y36" s="93"/>
      <c r="Z36" s="93"/>
    </row>
    <row r="37" spans="1:26" s="40" customFormat="1" ht="15">
      <c r="A37" s="92" t="s">
        <v>68</v>
      </c>
      <c r="B37" s="78"/>
      <c r="C37" s="79" t="e">
        <f t="shared" si="1"/>
        <v>#DIV/0!</v>
      </c>
      <c r="D37" s="78"/>
      <c r="E37" s="79" t="e">
        <f t="shared" si="2"/>
        <v>#DIV/0!</v>
      </c>
      <c r="F37" s="78"/>
      <c r="G37" s="79" t="e">
        <f t="shared" si="0"/>
        <v>#DIV/0!</v>
      </c>
      <c r="H37" s="93"/>
      <c r="I37" s="93"/>
      <c r="J37" s="93"/>
      <c r="K37" s="93"/>
      <c r="L37" s="93"/>
      <c r="M37" s="93"/>
      <c r="N37" s="93"/>
      <c r="O37" s="93"/>
      <c r="P37" s="93"/>
      <c r="Q37" s="93"/>
      <c r="R37" s="93"/>
      <c r="S37" s="93"/>
      <c r="T37" s="93"/>
      <c r="U37" s="93"/>
      <c r="V37" s="93"/>
      <c r="W37" s="93"/>
      <c r="X37" s="93"/>
      <c r="Y37" s="93"/>
      <c r="Z37" s="93"/>
    </row>
    <row r="38" spans="1:26" ht="15">
      <c r="A38" s="94" t="s">
        <v>69</v>
      </c>
      <c r="B38" s="78"/>
      <c r="C38" s="79" t="e">
        <f t="shared" si="1"/>
        <v>#DIV/0!</v>
      </c>
      <c r="D38" s="78"/>
      <c r="E38" s="79" t="e">
        <f t="shared" si="2"/>
        <v>#DIV/0!</v>
      </c>
      <c r="F38" s="78"/>
      <c r="G38" s="79" t="e">
        <f t="shared" si="0"/>
        <v>#DIV/0!</v>
      </c>
      <c r="H38" s="76"/>
      <c r="I38" s="76"/>
      <c r="J38" s="76"/>
      <c r="K38" s="76"/>
      <c r="L38" s="76"/>
      <c r="M38" s="76"/>
      <c r="N38" s="76"/>
      <c r="O38" s="76"/>
      <c r="P38" s="76"/>
      <c r="Q38" s="76"/>
      <c r="R38" s="76"/>
      <c r="S38" s="76"/>
      <c r="T38" s="76"/>
      <c r="U38" s="76"/>
      <c r="V38" s="76"/>
      <c r="W38" s="76"/>
      <c r="X38" s="76"/>
      <c r="Y38" s="76"/>
      <c r="Z38" s="76"/>
    </row>
    <row r="39" spans="1:26" ht="15">
      <c r="A39" s="94" t="s">
        <v>70</v>
      </c>
      <c r="B39" s="78"/>
      <c r="C39" s="79" t="e">
        <f t="shared" si="1"/>
        <v>#DIV/0!</v>
      </c>
      <c r="D39" s="78"/>
      <c r="E39" s="79" t="e">
        <f t="shared" si="2"/>
        <v>#DIV/0!</v>
      </c>
      <c r="F39" s="78"/>
      <c r="G39" s="79" t="e">
        <f t="shared" si="0"/>
        <v>#DIV/0!</v>
      </c>
      <c r="H39" s="76"/>
      <c r="I39" s="76"/>
      <c r="J39" s="76"/>
      <c r="K39" s="76"/>
      <c r="L39" s="76"/>
      <c r="M39" s="76"/>
      <c r="N39" s="76"/>
      <c r="O39" s="76"/>
      <c r="P39" s="76"/>
      <c r="Q39" s="76"/>
      <c r="R39" s="76"/>
      <c r="S39" s="76"/>
      <c r="T39" s="76"/>
      <c r="U39" s="76"/>
      <c r="V39" s="76"/>
      <c r="W39" s="76"/>
      <c r="X39" s="76"/>
      <c r="Y39" s="76"/>
      <c r="Z39" s="76"/>
    </row>
    <row r="40" spans="1:26" ht="15.75" thickBot="1">
      <c r="A40" s="94" t="s">
        <v>71</v>
      </c>
      <c r="B40" s="78"/>
      <c r="C40" s="79" t="e">
        <f t="shared" si="1"/>
        <v>#DIV/0!</v>
      </c>
      <c r="D40" s="78"/>
      <c r="E40" s="79" t="e">
        <f t="shared" si="2"/>
        <v>#DIV/0!</v>
      </c>
      <c r="F40" s="78"/>
      <c r="G40" s="79" t="e">
        <f t="shared" si="0"/>
        <v>#DIV/0!</v>
      </c>
      <c r="H40" s="76"/>
      <c r="I40" s="76"/>
      <c r="J40" s="76"/>
      <c r="K40" s="76"/>
      <c r="L40" s="76"/>
      <c r="M40" s="76"/>
      <c r="N40" s="76"/>
      <c r="O40" s="76"/>
      <c r="P40" s="76"/>
      <c r="Q40" s="76"/>
      <c r="R40" s="76"/>
      <c r="S40" s="76"/>
      <c r="T40" s="76"/>
      <c r="U40" s="76"/>
      <c r="V40" s="76"/>
      <c r="W40" s="76"/>
      <c r="X40" s="76"/>
      <c r="Y40" s="76"/>
      <c r="Z40" s="76"/>
    </row>
    <row r="41" spans="1:26" ht="16.5" thickBot="1">
      <c r="A41" s="95" t="s">
        <v>72</v>
      </c>
      <c r="B41" s="84">
        <f>SUM(B13:B40)</f>
        <v>0</v>
      </c>
      <c r="C41" s="79" t="e">
        <f t="shared" si="1"/>
        <v>#DIV/0!</v>
      </c>
      <c r="D41" s="84">
        <f>SUM(D13:D40)</f>
        <v>0</v>
      </c>
      <c r="E41" s="79" t="e">
        <f t="shared" si="2"/>
        <v>#DIV/0!</v>
      </c>
      <c r="F41" s="96">
        <f>SUM(F13:F40)</f>
        <v>0</v>
      </c>
      <c r="G41" s="79" t="e">
        <f t="shared" si="0"/>
        <v>#DIV/0!</v>
      </c>
      <c r="H41" s="76"/>
      <c r="I41" s="76"/>
      <c r="J41" s="76"/>
      <c r="K41" s="76"/>
      <c r="L41" s="76"/>
      <c r="M41" s="76"/>
      <c r="N41" s="76"/>
      <c r="O41" s="76"/>
      <c r="P41" s="76"/>
      <c r="Q41" s="76"/>
      <c r="R41" s="76"/>
      <c r="S41" s="76"/>
      <c r="T41" s="76"/>
      <c r="U41" s="76"/>
      <c r="V41" s="76"/>
      <c r="W41" s="76"/>
      <c r="X41" s="76"/>
      <c r="Y41" s="76"/>
      <c r="Z41" s="76"/>
    </row>
    <row r="42" spans="1:26" ht="16.5" thickBot="1">
      <c r="A42" s="97"/>
      <c r="B42" s="84"/>
      <c r="C42" s="79"/>
      <c r="D42" s="84"/>
      <c r="E42" s="79"/>
      <c r="F42" s="96"/>
      <c r="G42" s="79"/>
      <c r="H42" s="76"/>
      <c r="I42" s="76"/>
      <c r="J42" s="76"/>
      <c r="K42" s="76"/>
      <c r="L42" s="76"/>
      <c r="M42" s="76"/>
      <c r="N42" s="76"/>
      <c r="O42" s="76"/>
      <c r="P42" s="76"/>
      <c r="Q42" s="76"/>
      <c r="R42" s="76"/>
      <c r="S42" s="76"/>
      <c r="T42" s="76"/>
      <c r="U42" s="76"/>
      <c r="V42" s="76"/>
      <c r="W42" s="76"/>
      <c r="X42" s="76"/>
      <c r="Y42" s="76"/>
      <c r="Z42" s="76"/>
    </row>
    <row r="43" spans="1:26" ht="16.5" thickBot="1">
      <c r="A43" s="95" t="s">
        <v>73</v>
      </c>
      <c r="B43" s="84">
        <f>SUM(B10-B41)</f>
        <v>0</v>
      </c>
      <c r="C43" s="79" t="e">
        <f t="shared" si="1"/>
        <v>#DIV/0!</v>
      </c>
      <c r="D43" s="84">
        <f>SUM(D10-D41)</f>
        <v>0</v>
      </c>
      <c r="E43" s="79" t="e">
        <f t="shared" si="2"/>
        <v>#DIV/0!</v>
      </c>
      <c r="F43" s="96">
        <f>SUM(F10-F41)</f>
        <v>0</v>
      </c>
      <c r="G43" s="79" t="e">
        <f t="shared" si="0"/>
        <v>#DIV/0!</v>
      </c>
      <c r="H43" s="76"/>
      <c r="I43" s="76"/>
      <c r="J43" s="76"/>
      <c r="K43" s="76"/>
      <c r="L43" s="76"/>
      <c r="M43" s="76"/>
      <c r="N43" s="76"/>
      <c r="O43" s="76"/>
      <c r="P43" s="76"/>
      <c r="Q43" s="76"/>
      <c r="R43" s="76"/>
      <c r="S43" s="76"/>
      <c r="T43" s="76"/>
      <c r="U43" s="76"/>
      <c r="V43" s="76"/>
      <c r="W43" s="76"/>
      <c r="X43" s="76"/>
      <c r="Y43" s="76"/>
      <c r="Z43" s="76"/>
    </row>
    <row r="44" spans="8:26" s="98" customFormat="1" ht="12.75">
      <c r="H44" s="99"/>
      <c r="I44" s="99"/>
      <c r="J44" s="99"/>
      <c r="K44" s="99"/>
      <c r="L44" s="99"/>
      <c r="M44" s="99"/>
      <c r="N44" s="99"/>
      <c r="O44" s="99"/>
      <c r="P44" s="99"/>
      <c r="Q44" s="99"/>
      <c r="R44" s="99"/>
      <c r="S44" s="99"/>
      <c r="T44" s="99"/>
      <c r="U44" s="99"/>
      <c r="V44" s="99"/>
      <c r="W44" s="99"/>
      <c r="X44" s="99"/>
      <c r="Y44" s="99"/>
      <c r="Z44" s="99"/>
    </row>
    <row r="45" spans="8:26" s="98" customFormat="1" ht="12.75">
      <c r="H45" s="99"/>
      <c r="I45" s="99"/>
      <c r="J45" s="99"/>
      <c r="K45" s="99"/>
      <c r="L45" s="99"/>
      <c r="M45" s="99"/>
      <c r="N45" s="99"/>
      <c r="O45" s="99"/>
      <c r="P45" s="99"/>
      <c r="Q45" s="99"/>
      <c r="R45" s="99"/>
      <c r="S45" s="99"/>
      <c r="T45" s="99"/>
      <c r="U45" s="99"/>
      <c r="V45" s="99"/>
      <c r="W45" s="99"/>
      <c r="X45" s="99"/>
      <c r="Y45" s="99"/>
      <c r="Z45" s="99"/>
    </row>
    <row r="46" spans="1:26" s="98" customFormat="1" ht="12.75">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row>
    <row r="47" spans="1:26" s="98" customFormat="1" ht="12.75">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row>
    <row r="48" spans="1:26" s="98" customFormat="1" ht="12.75">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row>
    <row r="49" spans="1:26" s="98" customFormat="1" ht="12.75">
      <c r="A49" s="99"/>
      <c r="B49" s="99"/>
      <c r="C49" s="99"/>
      <c r="D49" s="99"/>
      <c r="E49" s="99"/>
      <c r="F49" s="99"/>
      <c r="G49" s="99"/>
      <c r="H49" s="99"/>
      <c r="I49" s="99"/>
      <c r="J49" s="99"/>
      <c r="K49" s="99"/>
      <c r="L49" s="99"/>
      <c r="M49" s="99"/>
      <c r="N49" s="99"/>
      <c r="O49" s="99"/>
      <c r="P49" s="99"/>
      <c r="Q49" s="99"/>
      <c r="R49" s="99"/>
      <c r="S49" s="99"/>
      <c r="T49" s="99"/>
      <c r="U49" s="99"/>
      <c r="V49" s="99"/>
      <c r="W49" s="99"/>
      <c r="X49" s="99"/>
      <c r="Y49" s="99"/>
      <c r="Z49" s="99"/>
    </row>
    <row r="50" spans="1:26" s="98" customFormat="1" ht="12.75">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row>
    <row r="51" spans="1:26" s="98" customFormat="1" ht="12.75">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row>
    <row r="52" spans="1:26" ht="12.75">
      <c r="A52" s="76"/>
      <c r="B52" s="76"/>
      <c r="C52" s="76"/>
      <c r="D52" s="76"/>
      <c r="E52" s="100"/>
      <c r="F52" s="76"/>
      <c r="G52" s="100"/>
      <c r="H52" s="76"/>
      <c r="I52" s="76"/>
      <c r="J52" s="76"/>
      <c r="K52" s="76"/>
      <c r="L52" s="76"/>
      <c r="M52" s="76"/>
      <c r="N52" s="76"/>
      <c r="O52" s="76"/>
      <c r="P52" s="76"/>
      <c r="Q52" s="76"/>
      <c r="R52" s="76"/>
      <c r="S52" s="76"/>
      <c r="T52" s="76"/>
      <c r="U52" s="76"/>
      <c r="V52" s="76"/>
      <c r="W52" s="76"/>
      <c r="X52" s="76"/>
      <c r="Y52" s="76"/>
      <c r="Z52" s="76"/>
    </row>
    <row r="53" spans="1:26" ht="12.75">
      <c r="A53" s="76"/>
      <c r="B53" s="76"/>
      <c r="C53" s="76"/>
      <c r="D53" s="76"/>
      <c r="E53" s="100"/>
      <c r="F53" s="76"/>
      <c r="G53" s="100"/>
      <c r="H53" s="76"/>
      <c r="I53" s="76"/>
      <c r="J53" s="76"/>
      <c r="K53" s="76"/>
      <c r="L53" s="76"/>
      <c r="M53" s="76"/>
      <c r="N53" s="76"/>
      <c r="O53" s="76"/>
      <c r="P53" s="76"/>
      <c r="Q53" s="76"/>
      <c r="R53" s="76"/>
      <c r="S53" s="76"/>
      <c r="T53" s="76"/>
      <c r="U53" s="76"/>
      <c r="V53" s="76"/>
      <c r="W53" s="76"/>
      <c r="X53" s="76"/>
      <c r="Y53" s="76"/>
      <c r="Z53" s="76"/>
    </row>
    <row r="54" spans="1:26" ht="12.75">
      <c r="A54" s="76"/>
      <c r="B54" s="76"/>
      <c r="C54" s="76"/>
      <c r="D54" s="76"/>
      <c r="E54" s="100"/>
      <c r="F54" s="76"/>
      <c r="G54" s="100"/>
      <c r="H54" s="76"/>
      <c r="I54" s="76"/>
      <c r="J54" s="76"/>
      <c r="K54" s="76"/>
      <c r="L54" s="76"/>
      <c r="M54" s="76"/>
      <c r="N54" s="76"/>
      <c r="O54" s="76"/>
      <c r="P54" s="76"/>
      <c r="Q54" s="76"/>
      <c r="R54" s="76"/>
      <c r="S54" s="76"/>
      <c r="T54" s="76"/>
      <c r="U54" s="76"/>
      <c r="V54" s="76"/>
      <c r="W54" s="76"/>
      <c r="X54" s="76"/>
      <c r="Y54" s="76"/>
      <c r="Z54" s="76"/>
    </row>
    <row r="55" spans="1:26" ht="12.75">
      <c r="A55" s="76"/>
      <c r="B55" s="76"/>
      <c r="C55" s="76"/>
      <c r="D55" s="76"/>
      <c r="E55" s="100"/>
      <c r="F55" s="76"/>
      <c r="G55" s="100"/>
      <c r="H55" s="76"/>
      <c r="I55" s="76"/>
      <c r="J55" s="76"/>
      <c r="K55" s="76"/>
      <c r="L55" s="76"/>
      <c r="M55" s="76"/>
      <c r="N55" s="76"/>
      <c r="O55" s="76"/>
      <c r="P55" s="76"/>
      <c r="Q55" s="76"/>
      <c r="R55" s="76"/>
      <c r="S55" s="76"/>
      <c r="T55" s="76"/>
      <c r="U55" s="76"/>
      <c r="V55" s="76"/>
      <c r="W55" s="76"/>
      <c r="X55" s="76"/>
      <c r="Y55" s="76"/>
      <c r="Z55" s="76"/>
    </row>
    <row r="56" spans="1:26" ht="12.75">
      <c r="A56" s="76"/>
      <c r="B56" s="76"/>
      <c r="C56" s="76"/>
      <c r="D56" s="76"/>
      <c r="E56" s="100"/>
      <c r="F56" s="76"/>
      <c r="G56" s="100"/>
      <c r="H56" s="76"/>
      <c r="I56" s="76"/>
      <c r="J56" s="76"/>
      <c r="K56" s="76"/>
      <c r="L56" s="76"/>
      <c r="M56" s="76"/>
      <c r="N56" s="76"/>
      <c r="O56" s="76"/>
      <c r="P56" s="76"/>
      <c r="Q56" s="76"/>
      <c r="R56" s="76"/>
      <c r="S56" s="76"/>
      <c r="T56" s="76"/>
      <c r="U56" s="76"/>
      <c r="V56" s="76"/>
      <c r="W56" s="76"/>
      <c r="X56" s="76"/>
      <c r="Y56" s="76"/>
      <c r="Z56" s="76"/>
    </row>
    <row r="57" spans="1:26" ht="12.75">
      <c r="A57" s="76"/>
      <c r="B57" s="76"/>
      <c r="C57" s="76"/>
      <c r="D57" s="76"/>
      <c r="E57" s="100"/>
      <c r="F57" s="76"/>
      <c r="G57" s="100"/>
      <c r="H57" s="76"/>
      <c r="I57" s="76"/>
      <c r="J57" s="76"/>
      <c r="K57" s="76"/>
      <c r="L57" s="76"/>
      <c r="M57" s="76"/>
      <c r="N57" s="76"/>
      <c r="O57" s="76"/>
      <c r="P57" s="76"/>
      <c r="Q57" s="76"/>
      <c r="R57" s="76"/>
      <c r="S57" s="76"/>
      <c r="T57" s="76"/>
      <c r="U57" s="76"/>
      <c r="V57" s="76"/>
      <c r="W57" s="76"/>
      <c r="X57" s="76"/>
      <c r="Y57" s="76"/>
      <c r="Z57" s="76"/>
    </row>
    <row r="58" spans="1:26" ht="12.75">
      <c r="A58" s="76"/>
      <c r="B58" s="76"/>
      <c r="C58" s="76"/>
      <c r="D58" s="76"/>
      <c r="E58" s="100"/>
      <c r="F58" s="76"/>
      <c r="G58" s="100"/>
      <c r="H58" s="76"/>
      <c r="I58" s="76"/>
      <c r="J58" s="76"/>
      <c r="K58" s="76"/>
      <c r="L58" s="76"/>
      <c r="M58" s="76"/>
      <c r="N58" s="76"/>
      <c r="O58" s="76"/>
      <c r="P58" s="76"/>
      <c r="Q58" s="76"/>
      <c r="R58" s="76"/>
      <c r="S58" s="76"/>
      <c r="T58" s="76"/>
      <c r="U58" s="76"/>
      <c r="V58" s="76"/>
      <c r="W58" s="76"/>
      <c r="X58" s="76"/>
      <c r="Y58" s="76"/>
      <c r="Z58" s="76"/>
    </row>
    <row r="59" spans="1:26" ht="12.75">
      <c r="A59" s="76"/>
      <c r="B59" s="76"/>
      <c r="C59" s="76"/>
      <c r="D59" s="76"/>
      <c r="E59" s="100"/>
      <c r="F59" s="76"/>
      <c r="G59" s="100"/>
      <c r="H59" s="76"/>
      <c r="I59" s="76"/>
      <c r="J59" s="76"/>
      <c r="K59" s="76"/>
      <c r="L59" s="76"/>
      <c r="M59" s="76"/>
      <c r="N59" s="76"/>
      <c r="O59" s="76"/>
      <c r="P59" s="76"/>
      <c r="Q59" s="76"/>
      <c r="R59" s="76"/>
      <c r="S59" s="76"/>
      <c r="T59" s="76"/>
      <c r="U59" s="76"/>
      <c r="V59" s="76"/>
      <c r="W59" s="76"/>
      <c r="X59" s="76"/>
      <c r="Y59" s="76"/>
      <c r="Z59" s="76"/>
    </row>
    <row r="60" spans="1:26" ht="12.75">
      <c r="A60" s="76"/>
      <c r="B60" s="76"/>
      <c r="C60" s="76"/>
      <c r="D60" s="76"/>
      <c r="E60" s="100"/>
      <c r="F60" s="76"/>
      <c r="G60" s="100"/>
      <c r="H60" s="76"/>
      <c r="I60" s="76"/>
      <c r="J60" s="76"/>
      <c r="K60" s="76"/>
      <c r="L60" s="76"/>
      <c r="M60" s="76"/>
      <c r="N60" s="76"/>
      <c r="O60" s="76"/>
      <c r="P60" s="76"/>
      <c r="Q60" s="76"/>
      <c r="R60" s="76"/>
      <c r="S60" s="76"/>
      <c r="T60" s="76"/>
      <c r="U60" s="76"/>
      <c r="V60" s="76"/>
      <c r="W60" s="76"/>
      <c r="X60" s="76"/>
      <c r="Y60" s="76"/>
      <c r="Z60" s="76"/>
    </row>
    <row r="61" spans="1:26" ht="12.75">
      <c r="A61" s="76"/>
      <c r="B61" s="76"/>
      <c r="C61" s="76"/>
      <c r="D61" s="76"/>
      <c r="E61" s="100"/>
      <c r="F61" s="76"/>
      <c r="G61" s="100"/>
      <c r="H61" s="76"/>
      <c r="I61" s="76"/>
      <c r="J61" s="76"/>
      <c r="K61" s="76"/>
      <c r="L61" s="76"/>
      <c r="M61" s="76"/>
      <c r="N61" s="76"/>
      <c r="O61" s="76"/>
      <c r="P61" s="76"/>
      <c r="Q61" s="76"/>
      <c r="R61" s="76"/>
      <c r="S61" s="76"/>
      <c r="T61" s="76"/>
      <c r="U61" s="76"/>
      <c r="V61" s="76"/>
      <c r="W61" s="76"/>
      <c r="X61" s="76"/>
      <c r="Y61" s="76"/>
      <c r="Z61" s="76"/>
    </row>
    <row r="62" spans="1:26" ht="12.75">
      <c r="A62" s="76"/>
      <c r="B62" s="76"/>
      <c r="C62" s="76"/>
      <c r="D62" s="76"/>
      <c r="E62" s="100"/>
      <c r="F62" s="76"/>
      <c r="G62" s="100"/>
      <c r="H62" s="76"/>
      <c r="I62" s="76"/>
      <c r="J62" s="76"/>
      <c r="K62" s="76"/>
      <c r="L62" s="76"/>
      <c r="M62" s="76"/>
      <c r="N62" s="76"/>
      <c r="O62" s="76"/>
      <c r="P62" s="76"/>
      <c r="Q62" s="76"/>
      <c r="R62" s="76"/>
      <c r="S62" s="76"/>
      <c r="T62" s="76"/>
      <c r="U62" s="76"/>
      <c r="V62" s="76"/>
      <c r="W62" s="76"/>
      <c r="X62" s="76"/>
      <c r="Y62" s="76"/>
      <c r="Z62" s="76"/>
    </row>
    <row r="63" spans="1:26" ht="12.75">
      <c r="A63" s="76"/>
      <c r="B63" s="76"/>
      <c r="C63" s="76"/>
      <c r="D63" s="76"/>
      <c r="E63" s="100"/>
      <c r="F63" s="76"/>
      <c r="G63" s="100"/>
      <c r="H63" s="76"/>
      <c r="I63" s="76"/>
      <c r="J63" s="76"/>
      <c r="K63" s="76"/>
      <c r="L63" s="76"/>
      <c r="M63" s="76"/>
      <c r="N63" s="76"/>
      <c r="O63" s="76"/>
      <c r="P63" s="76"/>
      <c r="Q63" s="76"/>
      <c r="R63" s="76"/>
      <c r="S63" s="76"/>
      <c r="T63" s="76"/>
      <c r="U63" s="76"/>
      <c r="V63" s="76"/>
      <c r="W63" s="76"/>
      <c r="X63" s="76"/>
      <c r="Y63" s="76"/>
      <c r="Z63" s="76"/>
    </row>
    <row r="64" spans="1:26" ht="12.75">
      <c r="A64" s="76"/>
      <c r="B64" s="76"/>
      <c r="C64" s="76"/>
      <c r="D64" s="76"/>
      <c r="E64" s="100"/>
      <c r="F64" s="76"/>
      <c r="G64" s="100"/>
      <c r="H64" s="76"/>
      <c r="I64" s="76"/>
      <c r="J64" s="76"/>
      <c r="K64" s="76"/>
      <c r="L64" s="76"/>
      <c r="M64" s="76"/>
      <c r="N64" s="76"/>
      <c r="O64" s="76"/>
      <c r="P64" s="76"/>
      <c r="Q64" s="76"/>
      <c r="R64" s="76"/>
      <c r="S64" s="76"/>
      <c r="T64" s="76"/>
      <c r="U64" s="76"/>
      <c r="V64" s="76"/>
      <c r="W64" s="76"/>
      <c r="X64" s="76"/>
      <c r="Y64" s="76"/>
      <c r="Z64" s="76"/>
    </row>
    <row r="65" spans="1:26" ht="12.75">
      <c r="A65" s="76"/>
      <c r="B65" s="76"/>
      <c r="C65" s="76"/>
      <c r="D65" s="76"/>
      <c r="E65" s="100"/>
      <c r="F65" s="76"/>
      <c r="G65" s="100"/>
      <c r="H65" s="76"/>
      <c r="I65" s="76"/>
      <c r="J65" s="76"/>
      <c r="K65" s="76"/>
      <c r="L65" s="76"/>
      <c r="M65" s="76"/>
      <c r="N65" s="76"/>
      <c r="O65" s="76"/>
      <c r="P65" s="76"/>
      <c r="Q65" s="76"/>
      <c r="R65" s="76"/>
      <c r="S65" s="76"/>
      <c r="T65" s="76"/>
      <c r="U65" s="76"/>
      <c r="V65" s="76"/>
      <c r="W65" s="76"/>
      <c r="X65" s="76"/>
      <c r="Y65" s="76"/>
      <c r="Z65" s="76"/>
    </row>
    <row r="66" spans="1:26" ht="12.75">
      <c r="A66" s="76"/>
      <c r="B66" s="76"/>
      <c r="C66" s="76"/>
      <c r="D66" s="76"/>
      <c r="E66" s="100"/>
      <c r="F66" s="76"/>
      <c r="G66" s="100"/>
      <c r="H66" s="76"/>
      <c r="I66" s="76"/>
      <c r="J66" s="76"/>
      <c r="K66" s="76"/>
      <c r="L66" s="76"/>
      <c r="M66" s="76"/>
      <c r="N66" s="76"/>
      <c r="O66" s="76"/>
      <c r="P66" s="76"/>
      <c r="Q66" s="76"/>
      <c r="R66" s="76"/>
      <c r="S66" s="76"/>
      <c r="T66" s="76"/>
      <c r="U66" s="76"/>
      <c r="V66" s="76"/>
      <c r="W66" s="76"/>
      <c r="X66" s="76"/>
      <c r="Y66" s="76"/>
      <c r="Z66" s="76"/>
    </row>
    <row r="67" spans="1:26" ht="12.75">
      <c r="A67" s="76"/>
      <c r="B67" s="76"/>
      <c r="C67" s="76"/>
      <c r="D67" s="76"/>
      <c r="E67" s="100"/>
      <c r="F67" s="76"/>
      <c r="G67" s="100"/>
      <c r="H67" s="76"/>
      <c r="I67" s="76"/>
      <c r="J67" s="76"/>
      <c r="K67" s="76"/>
      <c r="L67" s="76"/>
      <c r="M67" s="76"/>
      <c r="N67" s="76"/>
      <c r="O67" s="76"/>
      <c r="P67" s="76"/>
      <c r="Q67" s="76"/>
      <c r="R67" s="76"/>
      <c r="S67" s="76"/>
      <c r="T67" s="76"/>
      <c r="U67" s="76"/>
      <c r="V67" s="76"/>
      <c r="W67" s="76"/>
      <c r="X67" s="76"/>
      <c r="Y67" s="76"/>
      <c r="Z67" s="76"/>
    </row>
    <row r="68" spans="1:26" ht="12.75">
      <c r="A68" s="76"/>
      <c r="B68" s="76"/>
      <c r="C68" s="76"/>
      <c r="D68" s="76"/>
      <c r="E68" s="100"/>
      <c r="F68" s="76"/>
      <c r="G68" s="100"/>
      <c r="H68" s="76"/>
      <c r="I68" s="76"/>
      <c r="J68" s="76"/>
      <c r="K68" s="76"/>
      <c r="L68" s="76"/>
      <c r="M68" s="76"/>
      <c r="N68" s="76"/>
      <c r="O68" s="76"/>
      <c r="P68" s="76"/>
      <c r="Q68" s="76"/>
      <c r="R68" s="76"/>
      <c r="S68" s="76"/>
      <c r="T68" s="76"/>
      <c r="U68" s="76"/>
      <c r="V68" s="76"/>
      <c r="W68" s="76"/>
      <c r="X68" s="76"/>
      <c r="Y68" s="76"/>
      <c r="Z68" s="76"/>
    </row>
    <row r="69" spans="1:26" ht="12.75">
      <c r="A69" s="76"/>
      <c r="B69" s="76"/>
      <c r="C69" s="76"/>
      <c r="D69" s="76"/>
      <c r="E69" s="100"/>
      <c r="F69" s="76"/>
      <c r="G69" s="100"/>
      <c r="H69" s="76"/>
      <c r="I69" s="76"/>
      <c r="J69" s="76"/>
      <c r="K69" s="76"/>
      <c r="L69" s="76"/>
      <c r="M69" s="76"/>
      <c r="N69" s="76"/>
      <c r="O69" s="76"/>
      <c r="P69" s="76"/>
      <c r="Q69" s="76"/>
      <c r="R69" s="76"/>
      <c r="S69" s="76"/>
      <c r="T69" s="76"/>
      <c r="U69" s="76"/>
      <c r="V69" s="76"/>
      <c r="W69" s="76"/>
      <c r="X69" s="76"/>
      <c r="Y69" s="76"/>
      <c r="Z69" s="76"/>
    </row>
    <row r="70" spans="1:26" ht="12.75">
      <c r="A70" s="76"/>
      <c r="B70" s="76"/>
      <c r="C70" s="76"/>
      <c r="D70" s="76"/>
      <c r="E70" s="100"/>
      <c r="F70" s="76"/>
      <c r="G70" s="100"/>
      <c r="H70" s="76"/>
      <c r="I70" s="76"/>
      <c r="J70" s="76"/>
      <c r="K70" s="76"/>
      <c r="L70" s="76"/>
      <c r="M70" s="76"/>
      <c r="N70" s="76"/>
      <c r="O70" s="76"/>
      <c r="P70" s="76"/>
      <c r="Q70" s="76"/>
      <c r="R70" s="76"/>
      <c r="S70" s="76"/>
      <c r="T70" s="76"/>
      <c r="U70" s="76"/>
      <c r="V70" s="76"/>
      <c r="W70" s="76"/>
      <c r="X70" s="76"/>
      <c r="Y70" s="76"/>
      <c r="Z70" s="76"/>
    </row>
    <row r="71" spans="1:26" ht="12.75">
      <c r="A71" s="76"/>
      <c r="B71" s="76"/>
      <c r="C71" s="76"/>
      <c r="D71" s="76"/>
      <c r="E71" s="100"/>
      <c r="F71" s="76"/>
      <c r="G71" s="100"/>
      <c r="H71" s="76"/>
      <c r="I71" s="76"/>
      <c r="J71" s="76"/>
      <c r="K71" s="76"/>
      <c r="L71" s="76"/>
      <c r="M71" s="76"/>
      <c r="N71" s="76"/>
      <c r="O71" s="76"/>
      <c r="P71" s="76"/>
      <c r="Q71" s="76"/>
      <c r="R71" s="76"/>
      <c r="S71" s="76"/>
      <c r="T71" s="76"/>
      <c r="U71" s="76"/>
      <c r="V71" s="76"/>
      <c r="W71" s="76"/>
      <c r="X71" s="76"/>
      <c r="Y71" s="76"/>
      <c r="Z71" s="76"/>
    </row>
    <row r="72" spans="1:26" ht="12.75">
      <c r="A72" s="76"/>
      <c r="B72" s="76"/>
      <c r="C72" s="76"/>
      <c r="D72" s="76"/>
      <c r="E72" s="100"/>
      <c r="F72" s="76"/>
      <c r="G72" s="100"/>
      <c r="H72" s="76"/>
      <c r="I72" s="76"/>
      <c r="J72" s="76"/>
      <c r="K72" s="76"/>
      <c r="L72" s="76"/>
      <c r="M72" s="76"/>
      <c r="N72" s="76"/>
      <c r="O72" s="76"/>
      <c r="P72" s="76"/>
      <c r="Q72" s="76"/>
      <c r="R72" s="76"/>
      <c r="S72" s="76"/>
      <c r="T72" s="76"/>
      <c r="U72" s="76"/>
      <c r="V72" s="76"/>
      <c r="W72" s="76"/>
      <c r="X72" s="76"/>
      <c r="Y72" s="76"/>
      <c r="Z72" s="76"/>
    </row>
    <row r="73" spans="1:26" ht="12.75">
      <c r="A73" s="76"/>
      <c r="B73" s="76"/>
      <c r="C73" s="76"/>
      <c r="D73" s="76"/>
      <c r="E73" s="100"/>
      <c r="F73" s="76"/>
      <c r="G73" s="100"/>
      <c r="H73" s="76"/>
      <c r="I73" s="76"/>
      <c r="J73" s="76"/>
      <c r="K73" s="76"/>
      <c r="L73" s="76"/>
      <c r="M73" s="76"/>
      <c r="N73" s="76"/>
      <c r="O73" s="76"/>
      <c r="P73" s="76"/>
      <c r="Q73" s="76"/>
      <c r="R73" s="76"/>
      <c r="S73" s="76"/>
      <c r="T73" s="76"/>
      <c r="U73" s="76"/>
      <c r="V73" s="76"/>
      <c r="W73" s="76"/>
      <c r="X73" s="76"/>
      <c r="Y73" s="76"/>
      <c r="Z73" s="76"/>
    </row>
    <row r="74" spans="1:26" ht="12.75">
      <c r="A74" s="76"/>
      <c r="B74" s="76"/>
      <c r="C74" s="76"/>
      <c r="D74" s="76"/>
      <c r="E74" s="100"/>
      <c r="F74" s="76"/>
      <c r="G74" s="100"/>
      <c r="H74" s="76"/>
      <c r="I74" s="76"/>
      <c r="J74" s="76"/>
      <c r="K74" s="76"/>
      <c r="L74" s="76"/>
      <c r="M74" s="76"/>
      <c r="N74" s="76"/>
      <c r="O74" s="76"/>
      <c r="P74" s="76"/>
      <c r="Q74" s="76"/>
      <c r="R74" s="76"/>
      <c r="S74" s="76"/>
      <c r="T74" s="76"/>
      <c r="U74" s="76"/>
      <c r="V74" s="76"/>
      <c r="W74" s="76"/>
      <c r="X74" s="76"/>
      <c r="Y74" s="76"/>
      <c r="Z74" s="76"/>
    </row>
    <row r="75" spans="1:26" ht="12.75">
      <c r="A75" s="76"/>
      <c r="B75" s="76"/>
      <c r="C75" s="76"/>
      <c r="D75" s="76"/>
      <c r="E75" s="100"/>
      <c r="F75" s="76"/>
      <c r="G75" s="100"/>
      <c r="H75" s="76"/>
      <c r="I75" s="76"/>
      <c r="J75" s="76"/>
      <c r="K75" s="76"/>
      <c r="L75" s="76"/>
      <c r="M75" s="76"/>
      <c r="N75" s="76"/>
      <c r="O75" s="76"/>
      <c r="P75" s="76"/>
      <c r="Q75" s="76"/>
      <c r="R75" s="76"/>
      <c r="S75" s="76"/>
      <c r="T75" s="76"/>
      <c r="U75" s="76"/>
      <c r="V75" s="76"/>
      <c r="W75" s="76"/>
      <c r="X75" s="76"/>
      <c r="Y75" s="76"/>
      <c r="Z75" s="76"/>
    </row>
    <row r="76" spans="1:26" ht="12.75">
      <c r="A76" s="76"/>
      <c r="B76" s="76"/>
      <c r="C76" s="76"/>
      <c r="D76" s="76"/>
      <c r="E76" s="100"/>
      <c r="F76" s="76"/>
      <c r="G76" s="100"/>
      <c r="H76" s="76"/>
      <c r="I76" s="76"/>
      <c r="J76" s="76"/>
      <c r="K76" s="76"/>
      <c r="L76" s="76"/>
      <c r="M76" s="76"/>
      <c r="N76" s="76"/>
      <c r="O76" s="76"/>
      <c r="P76" s="76"/>
      <c r="Q76" s="76"/>
      <c r="R76" s="76"/>
      <c r="S76" s="76"/>
      <c r="T76" s="76"/>
      <c r="U76" s="76"/>
      <c r="V76" s="76"/>
      <c r="W76" s="76"/>
      <c r="X76" s="76"/>
      <c r="Y76" s="76"/>
      <c r="Z76" s="76"/>
    </row>
    <row r="77" spans="1:26" ht="12.75">
      <c r="A77" s="76"/>
      <c r="B77" s="76"/>
      <c r="C77" s="76"/>
      <c r="D77" s="76"/>
      <c r="E77" s="100"/>
      <c r="F77" s="76"/>
      <c r="G77" s="100"/>
      <c r="H77" s="76"/>
      <c r="I77" s="76"/>
      <c r="J77" s="76"/>
      <c r="K77" s="76"/>
      <c r="L77" s="76"/>
      <c r="M77" s="76"/>
      <c r="N77" s="76"/>
      <c r="O77" s="76"/>
      <c r="P77" s="76"/>
      <c r="Q77" s="76"/>
      <c r="R77" s="76"/>
      <c r="S77" s="76"/>
      <c r="T77" s="76"/>
      <c r="U77" s="76"/>
      <c r="V77" s="76"/>
      <c r="W77" s="76"/>
      <c r="X77" s="76"/>
      <c r="Y77" s="76"/>
      <c r="Z77" s="76"/>
    </row>
    <row r="78" spans="1:26" ht="12.75">
      <c r="A78" s="76"/>
      <c r="B78" s="76"/>
      <c r="C78" s="76"/>
      <c r="D78" s="76"/>
      <c r="E78" s="100"/>
      <c r="F78" s="76"/>
      <c r="G78" s="100"/>
      <c r="H78" s="76"/>
      <c r="I78" s="76"/>
      <c r="J78" s="76"/>
      <c r="K78" s="76"/>
      <c r="L78" s="76"/>
      <c r="M78" s="76"/>
      <c r="N78" s="76"/>
      <c r="O78" s="76"/>
      <c r="P78" s="76"/>
      <c r="Q78" s="76"/>
      <c r="R78" s="76"/>
      <c r="S78" s="76"/>
      <c r="T78" s="76"/>
      <c r="U78" s="76"/>
      <c r="V78" s="76"/>
      <c r="W78" s="76"/>
      <c r="X78" s="76"/>
      <c r="Y78" s="76"/>
      <c r="Z78" s="76"/>
    </row>
    <row r="79" spans="1:26" ht="12.75">
      <c r="A79" s="76"/>
      <c r="B79" s="76"/>
      <c r="C79" s="76"/>
      <c r="D79" s="76"/>
      <c r="E79" s="100"/>
      <c r="F79" s="76"/>
      <c r="G79" s="100"/>
      <c r="H79" s="76"/>
      <c r="I79" s="76"/>
      <c r="J79" s="76"/>
      <c r="K79" s="76"/>
      <c r="L79" s="76"/>
      <c r="M79" s="76"/>
      <c r="N79" s="76"/>
      <c r="O79" s="76"/>
      <c r="P79" s="76"/>
      <c r="Q79" s="76"/>
      <c r="R79" s="76"/>
      <c r="S79" s="76"/>
      <c r="T79" s="76"/>
      <c r="U79" s="76"/>
      <c r="V79" s="76"/>
      <c r="W79" s="76"/>
      <c r="X79" s="76"/>
      <c r="Y79" s="76"/>
      <c r="Z79" s="76"/>
    </row>
    <row r="80" spans="1:26" ht="12.75">
      <c r="A80" s="76"/>
      <c r="B80" s="76"/>
      <c r="C80" s="76"/>
      <c r="D80" s="76"/>
      <c r="E80" s="100"/>
      <c r="F80" s="76"/>
      <c r="G80" s="100"/>
      <c r="H80" s="76"/>
      <c r="I80" s="76"/>
      <c r="J80" s="76"/>
      <c r="K80" s="76"/>
      <c r="L80" s="76"/>
      <c r="M80" s="76"/>
      <c r="N80" s="76"/>
      <c r="O80" s="76"/>
      <c r="P80" s="76"/>
      <c r="Q80" s="76"/>
      <c r="R80" s="76"/>
      <c r="S80" s="76"/>
      <c r="T80" s="76"/>
      <c r="U80" s="76"/>
      <c r="V80" s="76"/>
      <c r="W80" s="76"/>
      <c r="X80" s="76"/>
      <c r="Y80" s="76"/>
      <c r="Z80" s="76"/>
    </row>
    <row r="81" spans="1:26" ht="12.75">
      <c r="A81" s="76"/>
      <c r="B81" s="76"/>
      <c r="C81" s="76"/>
      <c r="D81" s="76"/>
      <c r="E81" s="100"/>
      <c r="F81" s="76"/>
      <c r="G81" s="100"/>
      <c r="H81" s="76"/>
      <c r="I81" s="76"/>
      <c r="J81" s="76"/>
      <c r="K81" s="76"/>
      <c r="L81" s="76"/>
      <c r="M81" s="76"/>
      <c r="N81" s="76"/>
      <c r="O81" s="76"/>
      <c r="P81" s="76"/>
      <c r="Q81" s="76"/>
      <c r="R81" s="76"/>
      <c r="S81" s="76"/>
      <c r="T81" s="76"/>
      <c r="U81" s="76"/>
      <c r="V81" s="76"/>
      <c r="W81" s="76"/>
      <c r="X81" s="76"/>
      <c r="Y81" s="76"/>
      <c r="Z81" s="76"/>
    </row>
    <row r="82" spans="1:26" ht="12.75">
      <c r="A82" s="76"/>
      <c r="B82" s="76"/>
      <c r="C82" s="76"/>
      <c r="D82" s="76"/>
      <c r="E82" s="100"/>
      <c r="F82" s="76"/>
      <c r="G82" s="100"/>
      <c r="H82" s="76"/>
      <c r="I82" s="76"/>
      <c r="J82" s="76"/>
      <c r="K82" s="76"/>
      <c r="L82" s="76"/>
      <c r="M82" s="76"/>
      <c r="N82" s="76"/>
      <c r="O82" s="76"/>
      <c r="P82" s="76"/>
      <c r="Q82" s="76"/>
      <c r="R82" s="76"/>
      <c r="S82" s="76"/>
      <c r="T82" s="76"/>
      <c r="U82" s="76"/>
      <c r="V82" s="76"/>
      <c r="W82" s="76"/>
      <c r="X82" s="76"/>
      <c r="Y82" s="76"/>
      <c r="Z82" s="76"/>
    </row>
    <row r="83" spans="1:26" ht="12.75">
      <c r="A83" s="76"/>
      <c r="B83" s="76"/>
      <c r="C83" s="76"/>
      <c r="D83" s="76"/>
      <c r="E83" s="100"/>
      <c r="F83" s="76"/>
      <c r="G83" s="100"/>
      <c r="H83" s="76"/>
      <c r="I83" s="76"/>
      <c r="J83" s="76"/>
      <c r="K83" s="76"/>
      <c r="L83" s="76"/>
      <c r="M83" s="76"/>
      <c r="N83" s="76"/>
      <c r="O83" s="76"/>
      <c r="P83" s="76"/>
      <c r="Q83" s="76"/>
      <c r="R83" s="76"/>
      <c r="S83" s="76"/>
      <c r="T83" s="76"/>
      <c r="U83" s="76"/>
      <c r="V83" s="76"/>
      <c r="W83" s="76"/>
      <c r="X83" s="76"/>
      <c r="Y83" s="76"/>
      <c r="Z83" s="76"/>
    </row>
    <row r="84" spans="1:26" ht="12.75">
      <c r="A84" s="76"/>
      <c r="B84" s="76"/>
      <c r="C84" s="76"/>
      <c r="D84" s="76"/>
      <c r="E84" s="100"/>
      <c r="F84" s="76"/>
      <c r="G84" s="100"/>
      <c r="H84" s="76"/>
      <c r="I84" s="76"/>
      <c r="J84" s="76"/>
      <c r="K84" s="76"/>
      <c r="L84" s="76"/>
      <c r="M84" s="76"/>
      <c r="N84" s="76"/>
      <c r="O84" s="76"/>
      <c r="P84" s="76"/>
      <c r="Q84" s="76"/>
      <c r="R84" s="76"/>
      <c r="S84" s="76"/>
      <c r="T84" s="76"/>
      <c r="U84" s="76"/>
      <c r="V84" s="76"/>
      <c r="W84" s="76"/>
      <c r="X84" s="76"/>
      <c r="Y84" s="76"/>
      <c r="Z84" s="76"/>
    </row>
    <row r="85" spans="1:26" ht="12.75">
      <c r="A85" s="76"/>
      <c r="B85" s="76"/>
      <c r="C85" s="76"/>
      <c r="D85" s="76"/>
      <c r="E85" s="100"/>
      <c r="F85" s="76"/>
      <c r="G85" s="100"/>
      <c r="H85" s="76"/>
      <c r="I85" s="76"/>
      <c r="J85" s="76"/>
      <c r="K85" s="76"/>
      <c r="L85" s="76"/>
      <c r="M85" s="76"/>
      <c r="N85" s="76"/>
      <c r="O85" s="76"/>
      <c r="P85" s="76"/>
      <c r="Q85" s="76"/>
      <c r="R85" s="76"/>
      <c r="S85" s="76"/>
      <c r="T85" s="76"/>
      <c r="U85" s="76"/>
      <c r="V85" s="76"/>
      <c r="W85" s="76"/>
      <c r="X85" s="76"/>
      <c r="Y85" s="76"/>
      <c r="Z85" s="76"/>
    </row>
    <row r="86" spans="1:26" ht="12.75">
      <c r="A86" s="76"/>
      <c r="B86" s="76"/>
      <c r="C86" s="76"/>
      <c r="D86" s="76"/>
      <c r="E86" s="100"/>
      <c r="F86" s="76"/>
      <c r="G86" s="100"/>
      <c r="H86" s="76"/>
      <c r="I86" s="76"/>
      <c r="J86" s="76"/>
      <c r="K86" s="76"/>
      <c r="L86" s="76"/>
      <c r="M86" s="76"/>
      <c r="N86" s="76"/>
      <c r="O86" s="76"/>
      <c r="P86" s="76"/>
      <c r="Q86" s="76"/>
      <c r="R86" s="76"/>
      <c r="S86" s="76"/>
      <c r="T86" s="76"/>
      <c r="U86" s="76"/>
      <c r="V86" s="76"/>
      <c r="W86" s="76"/>
      <c r="X86" s="76"/>
      <c r="Y86" s="76"/>
      <c r="Z86" s="76"/>
    </row>
    <row r="87" spans="1:26" ht="12.75">
      <c r="A87" s="76"/>
      <c r="B87" s="76"/>
      <c r="C87" s="76"/>
      <c r="D87" s="76"/>
      <c r="E87" s="100"/>
      <c r="F87" s="76"/>
      <c r="G87" s="100"/>
      <c r="H87" s="76"/>
      <c r="I87" s="76"/>
      <c r="J87" s="76"/>
      <c r="K87" s="76"/>
      <c r="L87" s="76"/>
      <c r="M87" s="76"/>
      <c r="N87" s="76"/>
      <c r="O87" s="76"/>
      <c r="P87" s="76"/>
      <c r="Q87" s="76"/>
      <c r="R87" s="76"/>
      <c r="S87" s="76"/>
      <c r="T87" s="76"/>
      <c r="U87" s="76"/>
      <c r="V87" s="76"/>
      <c r="W87" s="76"/>
      <c r="X87" s="76"/>
      <c r="Y87" s="76"/>
      <c r="Z87" s="76"/>
    </row>
    <row r="88" spans="1:26" ht="12.75">
      <c r="A88" s="76"/>
      <c r="B88" s="76"/>
      <c r="C88" s="76"/>
      <c r="D88" s="76"/>
      <c r="E88" s="100"/>
      <c r="F88" s="76"/>
      <c r="G88" s="100"/>
      <c r="H88" s="76"/>
      <c r="I88" s="76"/>
      <c r="J88" s="76"/>
      <c r="K88" s="76"/>
      <c r="L88" s="76"/>
      <c r="M88" s="76"/>
      <c r="N88" s="76"/>
      <c r="O88" s="76"/>
      <c r="P88" s="76"/>
      <c r="Q88" s="76"/>
      <c r="R88" s="76"/>
      <c r="S88" s="76"/>
      <c r="T88" s="76"/>
      <c r="U88" s="76"/>
      <c r="V88" s="76"/>
      <c r="W88" s="76"/>
      <c r="X88" s="76"/>
      <c r="Y88" s="76"/>
      <c r="Z88" s="76"/>
    </row>
    <row r="89" spans="1:26" ht="12.75">
      <c r="A89" s="76"/>
      <c r="B89" s="76"/>
      <c r="C89" s="76"/>
      <c r="D89" s="76"/>
      <c r="E89" s="100"/>
      <c r="F89" s="76"/>
      <c r="G89" s="100"/>
      <c r="H89" s="76"/>
      <c r="I89" s="76"/>
      <c r="J89" s="76"/>
      <c r="K89" s="76"/>
      <c r="L89" s="76"/>
      <c r="M89" s="76"/>
      <c r="N89" s="76"/>
      <c r="O89" s="76"/>
      <c r="P89" s="76"/>
      <c r="Q89" s="76"/>
      <c r="R89" s="76"/>
      <c r="S89" s="76"/>
      <c r="T89" s="76"/>
      <c r="U89" s="76"/>
      <c r="V89" s="76"/>
      <c r="W89" s="76"/>
      <c r="X89" s="76"/>
      <c r="Y89" s="76"/>
      <c r="Z89" s="76"/>
    </row>
    <row r="90" spans="1:26" ht="12.75">
      <c r="A90" s="76"/>
      <c r="B90" s="76"/>
      <c r="C90" s="76"/>
      <c r="D90" s="76"/>
      <c r="E90" s="100"/>
      <c r="F90" s="76"/>
      <c r="G90" s="100"/>
      <c r="H90" s="76"/>
      <c r="I90" s="76"/>
      <c r="J90" s="76"/>
      <c r="K90" s="76"/>
      <c r="L90" s="76"/>
      <c r="M90" s="76"/>
      <c r="N90" s="76"/>
      <c r="O90" s="76"/>
      <c r="P90" s="76"/>
      <c r="Q90" s="76"/>
      <c r="R90" s="76"/>
      <c r="S90" s="76"/>
      <c r="T90" s="76"/>
      <c r="U90" s="76"/>
      <c r="V90" s="76"/>
      <c r="W90" s="76"/>
      <c r="X90" s="76"/>
      <c r="Y90" s="76"/>
      <c r="Z90" s="76"/>
    </row>
    <row r="91" spans="1:26" ht="12.75">
      <c r="A91" s="76"/>
      <c r="B91" s="76"/>
      <c r="C91" s="76"/>
      <c r="D91" s="76"/>
      <c r="E91" s="100"/>
      <c r="F91" s="76"/>
      <c r="G91" s="100"/>
      <c r="H91" s="76"/>
      <c r="I91" s="76"/>
      <c r="J91" s="76"/>
      <c r="K91" s="76"/>
      <c r="L91" s="76"/>
      <c r="M91" s="76"/>
      <c r="N91" s="76"/>
      <c r="O91" s="76"/>
      <c r="P91" s="76"/>
      <c r="Q91" s="76"/>
      <c r="R91" s="76"/>
      <c r="S91" s="76"/>
      <c r="T91" s="76"/>
      <c r="U91" s="76"/>
      <c r="V91" s="76"/>
      <c r="W91" s="76"/>
      <c r="X91" s="76"/>
      <c r="Y91" s="76"/>
      <c r="Z91" s="76"/>
    </row>
    <row r="92" spans="1:26" ht="12.75">
      <c r="A92" s="76"/>
      <c r="B92" s="76"/>
      <c r="C92" s="76"/>
      <c r="D92" s="76"/>
      <c r="E92" s="100"/>
      <c r="F92" s="76"/>
      <c r="G92" s="100"/>
      <c r="H92" s="76"/>
      <c r="I92" s="76"/>
      <c r="J92" s="76"/>
      <c r="K92" s="76"/>
      <c r="L92" s="76"/>
      <c r="M92" s="76"/>
      <c r="N92" s="76"/>
      <c r="O92" s="76"/>
      <c r="P92" s="76"/>
      <c r="Q92" s="76"/>
      <c r="R92" s="76"/>
      <c r="S92" s="76"/>
      <c r="T92" s="76"/>
      <c r="U92" s="76"/>
      <c r="V92" s="76"/>
      <c r="W92" s="76"/>
      <c r="X92" s="76"/>
      <c r="Y92" s="76"/>
      <c r="Z92" s="76"/>
    </row>
    <row r="93" spans="1:26" ht="12.75">
      <c r="A93" s="76"/>
      <c r="B93" s="76"/>
      <c r="C93" s="76"/>
      <c r="D93" s="76"/>
      <c r="E93" s="100"/>
      <c r="F93" s="76"/>
      <c r="G93" s="100"/>
      <c r="H93" s="76"/>
      <c r="I93" s="76"/>
      <c r="J93" s="76"/>
      <c r="K93" s="76"/>
      <c r="L93" s="76"/>
      <c r="M93" s="76"/>
      <c r="N93" s="76"/>
      <c r="O93" s="76"/>
      <c r="P93" s="76"/>
      <c r="Q93" s="76"/>
      <c r="R93" s="76"/>
      <c r="S93" s="76"/>
      <c r="T93" s="76"/>
      <c r="U93" s="76"/>
      <c r="V93" s="76"/>
      <c r="W93" s="76"/>
      <c r="X93" s="76"/>
      <c r="Y93" s="76"/>
      <c r="Z93" s="76"/>
    </row>
    <row r="94" spans="1:26" ht="12.75">
      <c r="A94" s="76"/>
      <c r="B94" s="76"/>
      <c r="C94" s="76"/>
      <c r="D94" s="76"/>
      <c r="E94" s="100"/>
      <c r="F94" s="76"/>
      <c r="G94" s="100"/>
      <c r="H94" s="76"/>
      <c r="I94" s="76"/>
      <c r="J94" s="76"/>
      <c r="K94" s="76"/>
      <c r="L94" s="76"/>
      <c r="M94" s="76"/>
      <c r="N94" s="76"/>
      <c r="O94" s="76"/>
      <c r="P94" s="76"/>
      <c r="Q94" s="76"/>
      <c r="R94" s="76"/>
      <c r="S94" s="76"/>
      <c r="T94" s="76"/>
      <c r="U94" s="76"/>
      <c r="V94" s="76"/>
      <c r="W94" s="76"/>
      <c r="X94" s="76"/>
      <c r="Y94" s="76"/>
      <c r="Z94" s="76"/>
    </row>
    <row r="95" spans="1:26" ht="12.75">
      <c r="A95" s="76"/>
      <c r="B95" s="76"/>
      <c r="C95" s="76"/>
      <c r="D95" s="76"/>
      <c r="E95" s="100"/>
      <c r="F95" s="76"/>
      <c r="G95" s="100"/>
      <c r="H95" s="76"/>
      <c r="I95" s="76"/>
      <c r="J95" s="76"/>
      <c r="K95" s="76"/>
      <c r="L95" s="76"/>
      <c r="M95" s="76"/>
      <c r="N95" s="76"/>
      <c r="O95" s="76"/>
      <c r="P95" s="76"/>
      <c r="Q95" s="76"/>
      <c r="R95" s="76"/>
      <c r="S95" s="76"/>
      <c r="T95" s="76"/>
      <c r="U95" s="76"/>
      <c r="V95" s="76"/>
      <c r="W95" s="76"/>
      <c r="X95" s="76"/>
      <c r="Y95" s="76"/>
      <c r="Z95" s="76"/>
    </row>
    <row r="96" spans="1:26" ht="12.75">
      <c r="A96" s="76"/>
      <c r="B96" s="76"/>
      <c r="C96" s="76"/>
      <c r="D96" s="76"/>
      <c r="E96" s="100"/>
      <c r="F96" s="76"/>
      <c r="G96" s="100"/>
      <c r="H96" s="76"/>
      <c r="I96" s="76"/>
      <c r="J96" s="76"/>
      <c r="K96" s="76"/>
      <c r="L96" s="76"/>
      <c r="M96" s="76"/>
      <c r="N96" s="76"/>
      <c r="O96" s="76"/>
      <c r="P96" s="76"/>
      <c r="Q96" s="76"/>
      <c r="R96" s="76"/>
      <c r="S96" s="76"/>
      <c r="T96" s="76"/>
      <c r="U96" s="76"/>
      <c r="V96" s="76"/>
      <c r="W96" s="76"/>
      <c r="X96" s="76"/>
      <c r="Y96" s="76"/>
      <c r="Z96" s="76"/>
    </row>
    <row r="97" spans="1:26" ht="12.75">
      <c r="A97" s="76"/>
      <c r="B97" s="76"/>
      <c r="C97" s="76"/>
      <c r="D97" s="76"/>
      <c r="E97" s="100"/>
      <c r="F97" s="76"/>
      <c r="G97" s="100"/>
      <c r="H97" s="76"/>
      <c r="I97" s="76"/>
      <c r="J97" s="76"/>
      <c r="K97" s="76"/>
      <c r="L97" s="76"/>
      <c r="M97" s="76"/>
      <c r="N97" s="76"/>
      <c r="O97" s="76"/>
      <c r="P97" s="76"/>
      <c r="Q97" s="76"/>
      <c r="R97" s="76"/>
      <c r="S97" s="76"/>
      <c r="T97" s="76"/>
      <c r="U97" s="76"/>
      <c r="V97" s="76"/>
      <c r="W97" s="76"/>
      <c r="X97" s="76"/>
      <c r="Y97" s="76"/>
      <c r="Z97" s="76"/>
    </row>
    <row r="98" spans="1:26" ht="12.75">
      <c r="A98" s="76"/>
      <c r="B98" s="76"/>
      <c r="C98" s="76"/>
      <c r="D98" s="76"/>
      <c r="E98" s="100"/>
      <c r="F98" s="76"/>
      <c r="G98" s="100"/>
      <c r="H98" s="76"/>
      <c r="I98" s="76"/>
      <c r="J98" s="76"/>
      <c r="K98" s="76"/>
      <c r="L98" s="76"/>
      <c r="M98" s="76"/>
      <c r="N98" s="76"/>
      <c r="O98" s="76"/>
      <c r="P98" s="76"/>
      <c r="Q98" s="76"/>
      <c r="R98" s="76"/>
      <c r="S98" s="76"/>
      <c r="T98" s="76"/>
      <c r="U98" s="76"/>
      <c r="V98" s="76"/>
      <c r="W98" s="76"/>
      <c r="X98" s="76"/>
      <c r="Y98" s="76"/>
      <c r="Z98" s="76"/>
    </row>
    <row r="99" spans="1:26" ht="12.75">
      <c r="A99" s="76"/>
      <c r="B99" s="76"/>
      <c r="C99" s="76"/>
      <c r="D99" s="76"/>
      <c r="E99" s="100"/>
      <c r="F99" s="76"/>
      <c r="G99" s="100"/>
      <c r="H99" s="76"/>
      <c r="I99" s="76"/>
      <c r="J99" s="76"/>
      <c r="K99" s="76"/>
      <c r="L99" s="76"/>
      <c r="M99" s="76"/>
      <c r="N99" s="76"/>
      <c r="O99" s="76"/>
      <c r="P99" s="76"/>
      <c r="Q99" s="76"/>
      <c r="R99" s="76"/>
      <c r="S99" s="76"/>
      <c r="T99" s="76"/>
      <c r="U99" s="76"/>
      <c r="V99" s="76"/>
      <c r="W99" s="76"/>
      <c r="X99" s="76"/>
      <c r="Y99" s="76"/>
      <c r="Z99" s="76"/>
    </row>
    <row r="100" spans="1:26" ht="12.75">
      <c r="A100" s="76"/>
      <c r="B100" s="76"/>
      <c r="C100" s="76"/>
      <c r="D100" s="76"/>
      <c r="E100" s="100"/>
      <c r="F100" s="76"/>
      <c r="G100" s="100"/>
      <c r="H100" s="76"/>
      <c r="I100" s="76"/>
      <c r="J100" s="76"/>
      <c r="K100" s="76"/>
      <c r="L100" s="76"/>
      <c r="M100" s="76"/>
      <c r="N100" s="76"/>
      <c r="O100" s="76"/>
      <c r="P100" s="76"/>
      <c r="Q100" s="76"/>
      <c r="R100" s="76"/>
      <c r="S100" s="76"/>
      <c r="T100" s="76"/>
      <c r="U100" s="76"/>
      <c r="V100" s="76"/>
      <c r="W100" s="76"/>
      <c r="X100" s="76"/>
      <c r="Y100" s="76"/>
      <c r="Z100" s="76"/>
    </row>
    <row r="101" spans="1:26" ht="12.75">
      <c r="A101" s="76"/>
      <c r="B101" s="76"/>
      <c r="C101" s="76"/>
      <c r="D101" s="76"/>
      <c r="E101" s="100"/>
      <c r="F101" s="76"/>
      <c r="G101" s="100"/>
      <c r="H101" s="76"/>
      <c r="I101" s="76"/>
      <c r="J101" s="76"/>
      <c r="K101" s="76"/>
      <c r="L101" s="76"/>
      <c r="M101" s="76"/>
      <c r="N101" s="76"/>
      <c r="O101" s="76"/>
      <c r="P101" s="76"/>
      <c r="Q101" s="76"/>
      <c r="R101" s="76"/>
      <c r="S101" s="76"/>
      <c r="T101" s="76"/>
      <c r="U101" s="76"/>
      <c r="V101" s="76"/>
      <c r="W101" s="76"/>
      <c r="X101" s="76"/>
      <c r="Y101" s="76"/>
      <c r="Z101" s="76"/>
    </row>
    <row r="102" spans="1:26" ht="12.75">
      <c r="A102" s="76"/>
      <c r="B102" s="76"/>
      <c r="C102" s="76"/>
      <c r="D102" s="76"/>
      <c r="E102" s="100"/>
      <c r="F102" s="76"/>
      <c r="G102" s="100"/>
      <c r="H102" s="76"/>
      <c r="I102" s="76"/>
      <c r="J102" s="76"/>
      <c r="K102" s="76"/>
      <c r="L102" s="76"/>
      <c r="M102" s="76"/>
      <c r="N102" s="76"/>
      <c r="O102" s="76"/>
      <c r="P102" s="76"/>
      <c r="Q102" s="76"/>
      <c r="R102" s="76"/>
      <c r="S102" s="76"/>
      <c r="T102" s="76"/>
      <c r="U102" s="76"/>
      <c r="V102" s="76"/>
      <c r="W102" s="76"/>
      <c r="X102" s="76"/>
      <c r="Y102" s="76"/>
      <c r="Z102" s="76"/>
    </row>
    <row r="103" spans="1:26" ht="12.75">
      <c r="A103" s="76"/>
      <c r="B103" s="76"/>
      <c r="C103" s="76"/>
      <c r="D103" s="76"/>
      <c r="E103" s="100"/>
      <c r="F103" s="76"/>
      <c r="G103" s="100"/>
      <c r="H103" s="76"/>
      <c r="I103" s="76"/>
      <c r="J103" s="76"/>
      <c r="K103" s="76"/>
      <c r="L103" s="76"/>
      <c r="M103" s="76"/>
      <c r="N103" s="76"/>
      <c r="O103" s="76"/>
      <c r="P103" s="76"/>
      <c r="Q103" s="76"/>
      <c r="R103" s="76"/>
      <c r="S103" s="76"/>
      <c r="T103" s="76"/>
      <c r="U103" s="76"/>
      <c r="V103" s="76"/>
      <c r="W103" s="76"/>
      <c r="X103" s="76"/>
      <c r="Y103" s="76"/>
      <c r="Z103" s="76"/>
    </row>
    <row r="104" spans="1:26" ht="12.75">
      <c r="A104" s="76"/>
      <c r="B104" s="76"/>
      <c r="C104" s="76"/>
      <c r="D104" s="76"/>
      <c r="E104" s="100"/>
      <c r="F104" s="76"/>
      <c r="G104" s="100"/>
      <c r="H104" s="76"/>
      <c r="I104" s="76"/>
      <c r="J104" s="76"/>
      <c r="K104" s="76"/>
      <c r="L104" s="76"/>
      <c r="M104" s="76"/>
      <c r="N104" s="76"/>
      <c r="O104" s="76"/>
      <c r="P104" s="76"/>
      <c r="Q104" s="76"/>
      <c r="R104" s="76"/>
      <c r="S104" s="76"/>
      <c r="T104" s="76"/>
      <c r="U104" s="76"/>
      <c r="V104" s="76"/>
      <c r="W104" s="76"/>
      <c r="X104" s="76"/>
      <c r="Y104" s="76"/>
      <c r="Z104" s="76"/>
    </row>
    <row r="105" spans="1:26" ht="12.75">
      <c r="A105" s="76"/>
      <c r="B105" s="76"/>
      <c r="C105" s="76"/>
      <c r="D105" s="76"/>
      <c r="E105" s="100"/>
      <c r="F105" s="76"/>
      <c r="G105" s="100"/>
      <c r="H105" s="76"/>
      <c r="I105" s="76"/>
      <c r="J105" s="76"/>
      <c r="K105" s="76"/>
      <c r="L105" s="76"/>
      <c r="M105" s="76"/>
      <c r="N105" s="76"/>
      <c r="O105" s="76"/>
      <c r="P105" s="76"/>
      <c r="Q105" s="76"/>
      <c r="R105" s="76"/>
      <c r="S105" s="76"/>
      <c r="T105" s="76"/>
      <c r="U105" s="76"/>
      <c r="V105" s="76"/>
      <c r="W105" s="76"/>
      <c r="X105" s="76"/>
      <c r="Y105" s="76"/>
      <c r="Z105" s="76"/>
    </row>
    <row r="106" spans="1:26" ht="12.75">
      <c r="A106" s="76"/>
      <c r="B106" s="76"/>
      <c r="C106" s="76"/>
      <c r="D106" s="76"/>
      <c r="E106" s="100"/>
      <c r="F106" s="76"/>
      <c r="G106" s="100"/>
      <c r="H106" s="76"/>
      <c r="I106" s="76"/>
      <c r="J106" s="76"/>
      <c r="K106" s="76"/>
      <c r="L106" s="76"/>
      <c r="M106" s="76"/>
      <c r="N106" s="76"/>
      <c r="O106" s="76"/>
      <c r="P106" s="76"/>
      <c r="Q106" s="76"/>
      <c r="R106" s="76"/>
      <c r="S106" s="76"/>
      <c r="T106" s="76"/>
      <c r="U106" s="76"/>
      <c r="V106" s="76"/>
      <c r="W106" s="76"/>
      <c r="X106" s="76"/>
      <c r="Y106" s="76"/>
      <c r="Z106" s="76"/>
    </row>
    <row r="107" spans="1:26" ht="12.75">
      <c r="A107" s="76"/>
      <c r="B107" s="76"/>
      <c r="C107" s="76"/>
      <c r="D107" s="76"/>
      <c r="E107" s="100"/>
      <c r="F107" s="76"/>
      <c r="G107" s="100"/>
      <c r="H107" s="76"/>
      <c r="I107" s="76"/>
      <c r="J107" s="76"/>
      <c r="K107" s="76"/>
      <c r="L107" s="76"/>
      <c r="M107" s="76"/>
      <c r="N107" s="76"/>
      <c r="O107" s="76"/>
      <c r="P107" s="76"/>
      <c r="Q107" s="76"/>
      <c r="R107" s="76"/>
      <c r="S107" s="76"/>
      <c r="T107" s="76"/>
      <c r="U107" s="76"/>
      <c r="V107" s="76"/>
      <c r="W107" s="76"/>
      <c r="X107" s="76"/>
      <c r="Y107" s="76"/>
      <c r="Z107" s="76"/>
    </row>
    <row r="108" spans="1:26" ht="12.75">
      <c r="A108" s="76"/>
      <c r="B108" s="76"/>
      <c r="C108" s="76"/>
      <c r="D108" s="76"/>
      <c r="E108" s="100"/>
      <c r="F108" s="76"/>
      <c r="G108" s="100"/>
      <c r="H108" s="76"/>
      <c r="I108" s="76"/>
      <c r="J108" s="76"/>
      <c r="K108" s="76"/>
      <c r="L108" s="76"/>
      <c r="M108" s="76"/>
      <c r="N108" s="76"/>
      <c r="O108" s="76"/>
      <c r="P108" s="76"/>
      <c r="Q108" s="76"/>
      <c r="R108" s="76"/>
      <c r="S108" s="76"/>
      <c r="T108" s="76"/>
      <c r="U108" s="76"/>
      <c r="V108" s="76"/>
      <c r="W108" s="76"/>
      <c r="X108" s="76"/>
      <c r="Y108" s="76"/>
      <c r="Z108" s="76"/>
    </row>
    <row r="109" spans="1:26" ht="12.75">
      <c r="A109" s="76"/>
      <c r="B109" s="76"/>
      <c r="C109" s="76"/>
      <c r="D109" s="76"/>
      <c r="E109" s="100"/>
      <c r="F109" s="76"/>
      <c r="G109" s="100"/>
      <c r="H109" s="76"/>
      <c r="I109" s="76"/>
      <c r="J109" s="76"/>
      <c r="K109" s="76"/>
      <c r="L109" s="76"/>
      <c r="M109" s="76"/>
      <c r="N109" s="76"/>
      <c r="O109" s="76"/>
      <c r="P109" s="76"/>
      <c r="Q109" s="76"/>
      <c r="R109" s="76"/>
      <c r="S109" s="76"/>
      <c r="T109" s="76"/>
      <c r="U109" s="76"/>
      <c r="V109" s="76"/>
      <c r="W109" s="76"/>
      <c r="X109" s="76"/>
      <c r="Y109" s="76"/>
      <c r="Z109" s="76"/>
    </row>
    <row r="110" spans="1:26" ht="12.75">
      <c r="A110" s="76"/>
      <c r="B110" s="76"/>
      <c r="C110" s="76"/>
      <c r="D110" s="76"/>
      <c r="E110" s="100"/>
      <c r="F110" s="76"/>
      <c r="G110" s="100"/>
      <c r="H110" s="76"/>
      <c r="I110" s="76"/>
      <c r="J110" s="76"/>
      <c r="K110" s="76"/>
      <c r="L110" s="76"/>
      <c r="M110" s="76"/>
      <c r="N110" s="76"/>
      <c r="O110" s="76"/>
      <c r="P110" s="76"/>
      <c r="Q110" s="76"/>
      <c r="R110" s="76"/>
      <c r="S110" s="76"/>
      <c r="T110" s="76"/>
      <c r="U110" s="76"/>
      <c r="V110" s="76"/>
      <c r="W110" s="76"/>
      <c r="X110" s="76"/>
      <c r="Y110" s="76"/>
      <c r="Z110" s="76"/>
    </row>
    <row r="111" spans="1:26" ht="12.75">
      <c r="A111" s="76"/>
      <c r="B111" s="76"/>
      <c r="C111" s="76"/>
      <c r="D111" s="76"/>
      <c r="E111" s="100"/>
      <c r="F111" s="76"/>
      <c r="G111" s="100"/>
      <c r="H111" s="76"/>
      <c r="I111" s="76"/>
      <c r="J111" s="76"/>
      <c r="K111" s="76"/>
      <c r="L111" s="76"/>
      <c r="M111" s="76"/>
      <c r="N111" s="76"/>
      <c r="O111" s="76"/>
      <c r="P111" s="76"/>
      <c r="Q111" s="76"/>
      <c r="R111" s="76"/>
      <c r="S111" s="76"/>
      <c r="T111" s="76"/>
      <c r="U111" s="76"/>
      <c r="V111" s="76"/>
      <c r="W111" s="76"/>
      <c r="X111" s="76"/>
      <c r="Y111" s="76"/>
      <c r="Z111" s="76"/>
    </row>
    <row r="112" spans="1:26" ht="12.75">
      <c r="A112" s="76"/>
      <c r="B112" s="76"/>
      <c r="C112" s="76"/>
      <c r="D112" s="76"/>
      <c r="E112" s="100"/>
      <c r="F112" s="76"/>
      <c r="G112" s="100"/>
      <c r="H112" s="76"/>
      <c r="I112" s="76"/>
      <c r="J112" s="76"/>
      <c r="K112" s="76"/>
      <c r="L112" s="76"/>
      <c r="M112" s="76"/>
      <c r="N112" s="76"/>
      <c r="O112" s="76"/>
      <c r="P112" s="76"/>
      <c r="Q112" s="76"/>
      <c r="R112" s="76"/>
      <c r="S112" s="76"/>
      <c r="T112" s="76"/>
      <c r="U112" s="76"/>
      <c r="V112" s="76"/>
      <c r="W112" s="76"/>
      <c r="X112" s="76"/>
      <c r="Y112" s="76"/>
      <c r="Z112" s="76"/>
    </row>
    <row r="113" spans="1:26" ht="12.75">
      <c r="A113" s="76"/>
      <c r="B113" s="76"/>
      <c r="C113" s="76"/>
      <c r="D113" s="76"/>
      <c r="E113" s="100"/>
      <c r="F113" s="76"/>
      <c r="G113" s="100"/>
      <c r="H113" s="76"/>
      <c r="I113" s="76"/>
      <c r="J113" s="76"/>
      <c r="K113" s="76"/>
      <c r="L113" s="76"/>
      <c r="M113" s="76"/>
      <c r="N113" s="76"/>
      <c r="O113" s="76"/>
      <c r="P113" s="76"/>
      <c r="Q113" s="76"/>
      <c r="R113" s="76"/>
      <c r="S113" s="76"/>
      <c r="T113" s="76"/>
      <c r="U113" s="76"/>
      <c r="V113" s="76"/>
      <c r="W113" s="76"/>
      <c r="X113" s="76"/>
      <c r="Y113" s="76"/>
      <c r="Z113" s="76"/>
    </row>
    <row r="114" spans="1:26" ht="12.75">
      <c r="A114" s="76"/>
      <c r="B114" s="76"/>
      <c r="C114" s="76"/>
      <c r="D114" s="76"/>
      <c r="E114" s="100"/>
      <c r="F114" s="76"/>
      <c r="G114" s="100"/>
      <c r="H114" s="76"/>
      <c r="I114" s="76"/>
      <c r="J114" s="76"/>
      <c r="K114" s="76"/>
      <c r="L114" s="76"/>
      <c r="M114" s="76"/>
      <c r="N114" s="76"/>
      <c r="O114" s="76"/>
      <c r="P114" s="76"/>
      <c r="Q114" s="76"/>
      <c r="R114" s="76"/>
      <c r="S114" s="76"/>
      <c r="T114" s="76"/>
      <c r="U114" s="76"/>
      <c r="V114" s="76"/>
      <c r="W114" s="76"/>
      <c r="X114" s="76"/>
      <c r="Y114" s="76"/>
      <c r="Z114" s="76"/>
    </row>
    <row r="115" spans="1:26" ht="12.75">
      <c r="A115" s="76"/>
      <c r="B115" s="76"/>
      <c r="C115" s="76"/>
      <c r="D115" s="76"/>
      <c r="E115" s="100"/>
      <c r="F115" s="76"/>
      <c r="G115" s="100"/>
      <c r="H115" s="76"/>
      <c r="I115" s="76"/>
      <c r="J115" s="76"/>
      <c r="K115" s="76"/>
      <c r="L115" s="76"/>
      <c r="M115" s="76"/>
      <c r="N115" s="76"/>
      <c r="O115" s="76"/>
      <c r="P115" s="76"/>
      <c r="Q115" s="76"/>
      <c r="R115" s="76"/>
      <c r="S115" s="76"/>
      <c r="T115" s="76"/>
      <c r="U115" s="76"/>
      <c r="V115" s="76"/>
      <c r="W115" s="76"/>
      <c r="X115" s="76"/>
      <c r="Y115" s="76"/>
      <c r="Z115" s="76"/>
    </row>
    <row r="116" spans="1:26" ht="12.75">
      <c r="A116" s="76"/>
      <c r="B116" s="76"/>
      <c r="C116" s="76"/>
      <c r="D116" s="76"/>
      <c r="E116" s="100"/>
      <c r="F116" s="76"/>
      <c r="G116" s="100"/>
      <c r="H116" s="76"/>
      <c r="I116" s="76"/>
      <c r="J116" s="76"/>
      <c r="K116" s="76"/>
      <c r="L116" s="76"/>
      <c r="M116" s="76"/>
      <c r="N116" s="76"/>
      <c r="O116" s="76"/>
      <c r="P116" s="76"/>
      <c r="Q116" s="76"/>
      <c r="R116" s="76"/>
      <c r="S116" s="76"/>
      <c r="T116" s="76"/>
      <c r="U116" s="76"/>
      <c r="V116" s="76"/>
      <c r="W116" s="76"/>
      <c r="X116" s="76"/>
      <c r="Y116" s="76"/>
      <c r="Z116" s="76"/>
    </row>
    <row r="117" spans="1:26" ht="12.75">
      <c r="A117" s="76"/>
      <c r="B117" s="76"/>
      <c r="C117" s="76"/>
      <c r="D117" s="76"/>
      <c r="E117" s="100"/>
      <c r="F117" s="76"/>
      <c r="G117" s="100"/>
      <c r="H117" s="76"/>
      <c r="I117" s="76"/>
      <c r="J117" s="76"/>
      <c r="K117" s="76"/>
      <c r="L117" s="76"/>
      <c r="M117" s="76"/>
      <c r="N117" s="76"/>
      <c r="O117" s="76"/>
      <c r="P117" s="76"/>
      <c r="Q117" s="76"/>
      <c r="R117" s="76"/>
      <c r="S117" s="76"/>
      <c r="T117" s="76"/>
      <c r="U117" s="76"/>
      <c r="V117" s="76"/>
      <c r="W117" s="76"/>
      <c r="X117" s="76"/>
      <c r="Y117" s="76"/>
      <c r="Z117" s="76"/>
    </row>
    <row r="118" spans="1:26" ht="12.75">
      <c r="A118" s="76"/>
      <c r="B118" s="76"/>
      <c r="C118" s="76"/>
      <c r="D118" s="76"/>
      <c r="E118" s="100"/>
      <c r="F118" s="76"/>
      <c r="G118" s="100"/>
      <c r="H118" s="76"/>
      <c r="I118" s="76"/>
      <c r="J118" s="76"/>
      <c r="K118" s="76"/>
      <c r="L118" s="76"/>
      <c r="M118" s="76"/>
      <c r="N118" s="76"/>
      <c r="O118" s="76"/>
      <c r="P118" s="76"/>
      <c r="Q118" s="76"/>
      <c r="R118" s="76"/>
      <c r="S118" s="76"/>
      <c r="T118" s="76"/>
      <c r="U118" s="76"/>
      <c r="V118" s="76"/>
      <c r="W118" s="76"/>
      <c r="X118" s="76"/>
      <c r="Y118" s="76"/>
      <c r="Z118" s="76"/>
    </row>
    <row r="119" spans="1:26" ht="12.75">
      <c r="A119" s="76"/>
      <c r="B119" s="76"/>
      <c r="C119" s="76"/>
      <c r="D119" s="76"/>
      <c r="E119" s="100"/>
      <c r="F119" s="76"/>
      <c r="G119" s="100"/>
      <c r="H119" s="76"/>
      <c r="I119" s="76"/>
      <c r="J119" s="76"/>
      <c r="K119" s="76"/>
      <c r="L119" s="76"/>
      <c r="M119" s="76"/>
      <c r="N119" s="76"/>
      <c r="O119" s="76"/>
      <c r="P119" s="76"/>
      <c r="Q119" s="76"/>
      <c r="R119" s="76"/>
      <c r="S119" s="76"/>
      <c r="T119" s="76"/>
      <c r="U119" s="76"/>
      <c r="V119" s="76"/>
      <c r="W119" s="76"/>
      <c r="X119" s="76"/>
      <c r="Y119" s="76"/>
      <c r="Z119" s="76"/>
    </row>
    <row r="120" spans="1:26" ht="12.75">
      <c r="A120" s="76"/>
      <c r="B120" s="76"/>
      <c r="C120" s="76"/>
      <c r="D120" s="76"/>
      <c r="E120" s="100"/>
      <c r="F120" s="76"/>
      <c r="G120" s="100"/>
      <c r="H120" s="76"/>
      <c r="I120" s="76"/>
      <c r="J120" s="76"/>
      <c r="K120" s="76"/>
      <c r="L120" s="76"/>
      <c r="M120" s="76"/>
      <c r="N120" s="76"/>
      <c r="O120" s="76"/>
      <c r="P120" s="76"/>
      <c r="Q120" s="76"/>
      <c r="R120" s="76"/>
      <c r="S120" s="76"/>
      <c r="T120" s="76"/>
      <c r="U120" s="76"/>
      <c r="V120" s="76"/>
      <c r="W120" s="76"/>
      <c r="X120" s="76"/>
      <c r="Y120" s="76"/>
      <c r="Z120" s="76"/>
    </row>
    <row r="121" spans="1:26" ht="12.75">
      <c r="A121" s="76"/>
      <c r="B121" s="76"/>
      <c r="C121" s="76"/>
      <c r="D121" s="76"/>
      <c r="E121" s="100"/>
      <c r="F121" s="76"/>
      <c r="G121" s="100"/>
      <c r="H121" s="76"/>
      <c r="I121" s="76"/>
      <c r="J121" s="76"/>
      <c r="K121" s="76"/>
      <c r="L121" s="76"/>
      <c r="M121" s="76"/>
      <c r="N121" s="76"/>
      <c r="O121" s="76"/>
      <c r="P121" s="76"/>
      <c r="Q121" s="76"/>
      <c r="R121" s="76"/>
      <c r="S121" s="76"/>
      <c r="T121" s="76"/>
      <c r="U121" s="76"/>
      <c r="V121" s="76"/>
      <c r="W121" s="76"/>
      <c r="X121" s="76"/>
      <c r="Y121" s="76"/>
      <c r="Z121" s="76"/>
    </row>
    <row r="122" spans="1:26" ht="12.75">
      <c r="A122" s="76"/>
      <c r="B122" s="76"/>
      <c r="C122" s="76"/>
      <c r="D122" s="76"/>
      <c r="E122" s="100"/>
      <c r="F122" s="76"/>
      <c r="G122" s="100"/>
      <c r="H122" s="76"/>
      <c r="I122" s="76"/>
      <c r="J122" s="76"/>
      <c r="K122" s="76"/>
      <c r="L122" s="76"/>
      <c r="M122" s="76"/>
      <c r="N122" s="76"/>
      <c r="O122" s="76"/>
      <c r="P122" s="76"/>
      <c r="Q122" s="76"/>
      <c r="R122" s="76"/>
      <c r="S122" s="76"/>
      <c r="T122" s="76"/>
      <c r="U122" s="76"/>
      <c r="V122" s="76"/>
      <c r="W122" s="76"/>
      <c r="X122" s="76"/>
      <c r="Y122" s="76"/>
      <c r="Z122" s="76"/>
    </row>
    <row r="123" spans="1:26" ht="12.75">
      <c r="A123" s="76"/>
      <c r="B123" s="76"/>
      <c r="C123" s="76"/>
      <c r="D123" s="76"/>
      <c r="E123" s="100"/>
      <c r="F123" s="76"/>
      <c r="G123" s="100"/>
      <c r="H123" s="76"/>
      <c r="I123" s="76"/>
      <c r="J123" s="76"/>
      <c r="K123" s="76"/>
      <c r="L123" s="76"/>
      <c r="M123" s="76"/>
      <c r="N123" s="76"/>
      <c r="O123" s="76"/>
      <c r="P123" s="76"/>
      <c r="Q123" s="76"/>
      <c r="R123" s="76"/>
      <c r="S123" s="76"/>
      <c r="T123" s="76"/>
      <c r="U123" s="76"/>
      <c r="V123" s="76"/>
      <c r="W123" s="76"/>
      <c r="X123" s="76"/>
      <c r="Y123" s="76"/>
      <c r="Z123" s="76"/>
    </row>
    <row r="124" spans="1:26" ht="12.75">
      <c r="A124" s="76"/>
      <c r="B124" s="76"/>
      <c r="C124" s="76"/>
      <c r="D124" s="76"/>
      <c r="E124" s="100"/>
      <c r="F124" s="76"/>
      <c r="G124" s="100"/>
      <c r="H124" s="76"/>
      <c r="I124" s="76"/>
      <c r="J124" s="76"/>
      <c r="K124" s="76"/>
      <c r="L124" s="76"/>
      <c r="M124" s="76"/>
      <c r="N124" s="76"/>
      <c r="O124" s="76"/>
      <c r="P124" s="76"/>
      <c r="Q124" s="76"/>
      <c r="R124" s="76"/>
      <c r="S124" s="76"/>
      <c r="T124" s="76"/>
      <c r="U124" s="76"/>
      <c r="V124" s="76"/>
      <c r="W124" s="76"/>
      <c r="X124" s="76"/>
      <c r="Y124" s="76"/>
      <c r="Z124" s="76"/>
    </row>
    <row r="125" spans="1:26" ht="12.75">
      <c r="A125" s="76"/>
      <c r="B125" s="76"/>
      <c r="C125" s="76"/>
      <c r="D125" s="76"/>
      <c r="E125" s="100"/>
      <c r="F125" s="76"/>
      <c r="G125" s="100"/>
      <c r="H125" s="76"/>
      <c r="I125" s="76"/>
      <c r="J125" s="76"/>
      <c r="K125" s="76"/>
      <c r="L125" s="76"/>
      <c r="M125" s="76"/>
      <c r="N125" s="76"/>
      <c r="O125" s="76"/>
      <c r="P125" s="76"/>
      <c r="Q125" s="76"/>
      <c r="R125" s="76"/>
      <c r="S125" s="76"/>
      <c r="T125" s="76"/>
      <c r="U125" s="76"/>
      <c r="V125" s="76"/>
      <c r="W125" s="76"/>
      <c r="X125" s="76"/>
      <c r="Y125" s="76"/>
      <c r="Z125" s="76"/>
    </row>
    <row r="126" spans="1:26" ht="12.75">
      <c r="A126" s="76"/>
      <c r="B126" s="76"/>
      <c r="C126" s="76"/>
      <c r="D126" s="76"/>
      <c r="E126" s="100"/>
      <c r="F126" s="76"/>
      <c r="G126" s="100"/>
      <c r="H126" s="76"/>
      <c r="I126" s="76"/>
      <c r="J126" s="76"/>
      <c r="K126" s="76"/>
      <c r="L126" s="76"/>
      <c r="M126" s="76"/>
      <c r="N126" s="76"/>
      <c r="O126" s="76"/>
      <c r="P126" s="76"/>
      <c r="Q126" s="76"/>
      <c r="R126" s="76"/>
      <c r="S126" s="76"/>
      <c r="T126" s="76"/>
      <c r="U126" s="76"/>
      <c r="V126" s="76"/>
      <c r="W126" s="76"/>
      <c r="X126" s="76"/>
      <c r="Y126" s="76"/>
      <c r="Z126" s="76"/>
    </row>
    <row r="127" spans="1:26" ht="12.75">
      <c r="A127" s="76"/>
      <c r="B127" s="76"/>
      <c r="C127" s="76"/>
      <c r="D127" s="76"/>
      <c r="E127" s="100"/>
      <c r="F127" s="76"/>
      <c r="G127" s="100"/>
      <c r="H127" s="76"/>
      <c r="I127" s="76"/>
      <c r="J127" s="76"/>
      <c r="K127" s="76"/>
      <c r="L127" s="76"/>
      <c r="M127" s="76"/>
      <c r="N127" s="76"/>
      <c r="O127" s="76"/>
      <c r="P127" s="76"/>
      <c r="Q127" s="76"/>
      <c r="R127" s="76"/>
      <c r="S127" s="76"/>
      <c r="T127" s="76"/>
      <c r="U127" s="76"/>
      <c r="V127" s="76"/>
      <c r="W127" s="76"/>
      <c r="X127" s="76"/>
      <c r="Y127" s="76"/>
      <c r="Z127" s="76"/>
    </row>
    <row r="128" spans="1:26" ht="12.75">
      <c r="A128" s="76"/>
      <c r="B128" s="76"/>
      <c r="C128" s="76"/>
      <c r="D128" s="76"/>
      <c r="E128" s="100"/>
      <c r="F128" s="76"/>
      <c r="G128" s="100"/>
      <c r="H128" s="76"/>
      <c r="I128" s="76"/>
      <c r="J128" s="76"/>
      <c r="K128" s="76"/>
      <c r="L128" s="76"/>
      <c r="M128" s="76"/>
      <c r="N128" s="76"/>
      <c r="O128" s="76"/>
      <c r="P128" s="76"/>
      <c r="Q128" s="76"/>
      <c r="R128" s="76"/>
      <c r="S128" s="76"/>
      <c r="T128" s="76"/>
      <c r="U128" s="76"/>
      <c r="V128" s="76"/>
      <c r="W128" s="76"/>
      <c r="X128" s="76"/>
      <c r="Y128" s="76"/>
      <c r="Z128" s="76"/>
    </row>
    <row r="129" spans="1:26" ht="12.75">
      <c r="A129" s="76"/>
      <c r="B129" s="76"/>
      <c r="C129" s="76"/>
      <c r="D129" s="76"/>
      <c r="E129" s="100"/>
      <c r="F129" s="76"/>
      <c r="G129" s="100"/>
      <c r="H129" s="76"/>
      <c r="I129" s="76"/>
      <c r="J129" s="76"/>
      <c r="K129" s="76"/>
      <c r="L129" s="76"/>
      <c r="M129" s="76"/>
      <c r="N129" s="76"/>
      <c r="O129" s="76"/>
      <c r="P129" s="76"/>
      <c r="Q129" s="76"/>
      <c r="R129" s="76"/>
      <c r="S129" s="76"/>
      <c r="T129" s="76"/>
      <c r="U129" s="76"/>
      <c r="V129" s="76"/>
      <c r="W129" s="76"/>
      <c r="X129" s="76"/>
      <c r="Y129" s="76"/>
      <c r="Z129" s="76"/>
    </row>
    <row r="130" spans="1:26" ht="12.75">
      <c r="A130" s="76"/>
      <c r="B130" s="76"/>
      <c r="C130" s="76"/>
      <c r="D130" s="76"/>
      <c r="E130" s="100"/>
      <c r="F130" s="76"/>
      <c r="G130" s="100"/>
      <c r="H130" s="76"/>
      <c r="I130" s="76"/>
      <c r="J130" s="76"/>
      <c r="K130" s="76"/>
      <c r="L130" s="76"/>
      <c r="M130" s="76"/>
      <c r="N130" s="76"/>
      <c r="O130" s="76"/>
      <c r="P130" s="76"/>
      <c r="Q130" s="76"/>
      <c r="R130" s="76"/>
      <c r="S130" s="76"/>
      <c r="T130" s="76"/>
      <c r="U130" s="76"/>
      <c r="V130" s="76"/>
      <c r="W130" s="76"/>
      <c r="X130" s="76"/>
      <c r="Y130" s="76"/>
      <c r="Z130" s="76"/>
    </row>
    <row r="131" spans="1:26" ht="12.75">
      <c r="A131" s="76"/>
      <c r="B131" s="76"/>
      <c r="C131" s="76"/>
      <c r="D131" s="76"/>
      <c r="E131" s="100"/>
      <c r="F131" s="76"/>
      <c r="G131" s="100"/>
      <c r="H131" s="76"/>
      <c r="I131" s="76"/>
      <c r="J131" s="76"/>
      <c r="K131" s="76"/>
      <c r="L131" s="76"/>
      <c r="M131" s="76"/>
      <c r="N131" s="76"/>
      <c r="O131" s="76"/>
      <c r="P131" s="76"/>
      <c r="Q131" s="76"/>
      <c r="R131" s="76"/>
      <c r="S131" s="76"/>
      <c r="T131" s="76"/>
      <c r="U131" s="76"/>
      <c r="V131" s="76"/>
      <c r="W131" s="76"/>
      <c r="X131" s="76"/>
      <c r="Y131" s="76"/>
      <c r="Z131" s="76"/>
    </row>
    <row r="132" spans="1:26" ht="12.75">
      <c r="A132" s="76"/>
      <c r="B132" s="76"/>
      <c r="C132" s="76"/>
      <c r="D132" s="76"/>
      <c r="E132" s="100"/>
      <c r="F132" s="76"/>
      <c r="G132" s="100"/>
      <c r="H132" s="76"/>
      <c r="I132" s="76"/>
      <c r="J132" s="76"/>
      <c r="K132" s="76"/>
      <c r="L132" s="76"/>
      <c r="M132" s="76"/>
      <c r="N132" s="76"/>
      <c r="O132" s="76"/>
      <c r="P132" s="76"/>
      <c r="Q132" s="76"/>
      <c r="R132" s="76"/>
      <c r="S132" s="76"/>
      <c r="T132" s="76"/>
      <c r="U132" s="76"/>
      <c r="V132" s="76"/>
      <c r="W132" s="76"/>
      <c r="X132" s="76"/>
      <c r="Y132" s="76"/>
      <c r="Z132" s="76"/>
    </row>
    <row r="133" spans="1:26" ht="12.75">
      <c r="A133" s="76"/>
      <c r="B133" s="76"/>
      <c r="C133" s="76"/>
      <c r="D133" s="76"/>
      <c r="E133" s="100"/>
      <c r="F133" s="76"/>
      <c r="G133" s="100"/>
      <c r="H133" s="76"/>
      <c r="I133" s="76"/>
      <c r="J133" s="76"/>
      <c r="K133" s="76"/>
      <c r="L133" s="76"/>
      <c r="M133" s="76"/>
      <c r="N133" s="76"/>
      <c r="O133" s="76"/>
      <c r="P133" s="76"/>
      <c r="Q133" s="76"/>
      <c r="R133" s="76"/>
      <c r="S133" s="76"/>
      <c r="T133" s="76"/>
      <c r="U133" s="76"/>
      <c r="V133" s="76"/>
      <c r="W133" s="76"/>
      <c r="X133" s="76"/>
      <c r="Y133" s="76"/>
      <c r="Z133" s="76"/>
    </row>
    <row r="134" spans="1:26" ht="12.75">
      <c r="A134" s="76"/>
      <c r="B134" s="76"/>
      <c r="C134" s="76"/>
      <c r="D134" s="76"/>
      <c r="E134" s="100"/>
      <c r="F134" s="76"/>
      <c r="G134" s="100"/>
      <c r="H134" s="76"/>
      <c r="I134" s="76"/>
      <c r="J134" s="76"/>
      <c r="K134" s="76"/>
      <c r="L134" s="76"/>
      <c r="M134" s="76"/>
      <c r="N134" s="76"/>
      <c r="O134" s="76"/>
      <c r="P134" s="76"/>
      <c r="Q134" s="76"/>
      <c r="R134" s="76"/>
      <c r="S134" s="76"/>
      <c r="T134" s="76"/>
      <c r="U134" s="76"/>
      <c r="V134" s="76"/>
      <c r="W134" s="76"/>
      <c r="X134" s="76"/>
      <c r="Y134" s="76"/>
      <c r="Z134" s="76"/>
    </row>
    <row r="135" spans="1:26" ht="12.75">
      <c r="A135" s="76"/>
      <c r="B135" s="76"/>
      <c r="C135" s="76"/>
      <c r="D135" s="76"/>
      <c r="E135" s="100"/>
      <c r="F135" s="76"/>
      <c r="G135" s="100"/>
      <c r="H135" s="76"/>
      <c r="I135" s="76"/>
      <c r="J135" s="76"/>
      <c r="K135" s="76"/>
      <c r="L135" s="76"/>
      <c r="M135" s="76"/>
      <c r="N135" s="76"/>
      <c r="O135" s="76"/>
      <c r="P135" s="76"/>
      <c r="Q135" s="76"/>
      <c r="R135" s="76"/>
      <c r="S135" s="76"/>
      <c r="T135" s="76"/>
      <c r="U135" s="76"/>
      <c r="V135" s="76"/>
      <c r="W135" s="76"/>
      <c r="X135" s="76"/>
      <c r="Y135" s="76"/>
      <c r="Z135" s="76"/>
    </row>
    <row r="136" spans="1:26" ht="12.75">
      <c r="A136" s="76"/>
      <c r="B136" s="76"/>
      <c r="C136" s="76"/>
      <c r="D136" s="76"/>
      <c r="E136" s="100"/>
      <c r="F136" s="76"/>
      <c r="G136" s="100"/>
      <c r="H136" s="76"/>
      <c r="I136" s="76"/>
      <c r="J136" s="76"/>
      <c r="K136" s="76"/>
      <c r="L136" s="76"/>
      <c r="M136" s="76"/>
      <c r="N136" s="76"/>
      <c r="O136" s="76"/>
      <c r="P136" s="76"/>
      <c r="Q136" s="76"/>
      <c r="R136" s="76"/>
      <c r="S136" s="76"/>
      <c r="T136" s="76"/>
      <c r="U136" s="76"/>
      <c r="V136" s="76"/>
      <c r="W136" s="76"/>
      <c r="X136" s="76"/>
      <c r="Y136" s="76"/>
      <c r="Z136" s="76"/>
    </row>
    <row r="137" spans="1:26" ht="12.75">
      <c r="A137" s="76"/>
      <c r="B137" s="76"/>
      <c r="C137" s="76"/>
      <c r="D137" s="76"/>
      <c r="E137" s="100"/>
      <c r="F137" s="76"/>
      <c r="G137" s="100"/>
      <c r="H137" s="76"/>
      <c r="I137" s="76"/>
      <c r="J137" s="76"/>
      <c r="K137" s="76"/>
      <c r="L137" s="76"/>
      <c r="M137" s="76"/>
      <c r="N137" s="76"/>
      <c r="O137" s="76"/>
      <c r="P137" s="76"/>
      <c r="Q137" s="76"/>
      <c r="R137" s="76"/>
      <c r="S137" s="76"/>
      <c r="T137" s="76"/>
      <c r="U137" s="76"/>
      <c r="V137" s="76"/>
      <c r="W137" s="76"/>
      <c r="X137" s="76"/>
      <c r="Y137" s="76"/>
      <c r="Z137" s="76"/>
    </row>
    <row r="138" spans="1:26" ht="12.75">
      <c r="A138" s="76"/>
      <c r="B138" s="76"/>
      <c r="C138" s="76"/>
      <c r="D138" s="76"/>
      <c r="E138" s="100"/>
      <c r="F138" s="76"/>
      <c r="G138" s="100"/>
      <c r="H138" s="76"/>
      <c r="I138" s="76"/>
      <c r="J138" s="76"/>
      <c r="K138" s="76"/>
      <c r="L138" s="76"/>
      <c r="M138" s="76"/>
      <c r="N138" s="76"/>
      <c r="O138" s="76"/>
      <c r="P138" s="76"/>
      <c r="Q138" s="76"/>
      <c r="R138" s="76"/>
      <c r="S138" s="76"/>
      <c r="T138" s="76"/>
      <c r="U138" s="76"/>
      <c r="V138" s="76"/>
      <c r="W138" s="76"/>
      <c r="X138" s="76"/>
      <c r="Y138" s="76"/>
      <c r="Z138" s="76"/>
    </row>
    <row r="139" spans="1:26" ht="12.75">
      <c r="A139" s="76"/>
      <c r="B139" s="76"/>
      <c r="C139" s="76"/>
      <c r="D139" s="76"/>
      <c r="E139" s="100"/>
      <c r="F139" s="76"/>
      <c r="G139" s="100"/>
      <c r="H139" s="76"/>
      <c r="I139" s="76"/>
      <c r="J139" s="76"/>
      <c r="K139" s="76"/>
      <c r="L139" s="76"/>
      <c r="M139" s="76"/>
      <c r="N139" s="76"/>
      <c r="O139" s="76"/>
      <c r="P139" s="76"/>
      <c r="Q139" s="76"/>
      <c r="R139" s="76"/>
      <c r="S139" s="76"/>
      <c r="T139" s="76"/>
      <c r="U139" s="76"/>
      <c r="V139" s="76"/>
      <c r="W139" s="76"/>
      <c r="X139" s="76"/>
      <c r="Y139" s="76"/>
      <c r="Z139" s="76"/>
    </row>
    <row r="140" spans="1:26" ht="12.75">
      <c r="A140" s="76"/>
      <c r="B140" s="76"/>
      <c r="C140" s="76"/>
      <c r="D140" s="76"/>
      <c r="E140" s="100"/>
      <c r="F140" s="76"/>
      <c r="G140" s="100"/>
      <c r="H140" s="76"/>
      <c r="I140" s="76"/>
      <c r="J140" s="76"/>
      <c r="K140" s="76"/>
      <c r="L140" s="76"/>
      <c r="M140" s="76"/>
      <c r="N140" s="76"/>
      <c r="O140" s="76"/>
      <c r="P140" s="76"/>
      <c r="Q140" s="76"/>
      <c r="R140" s="76"/>
      <c r="S140" s="76"/>
      <c r="T140" s="76"/>
      <c r="U140" s="76"/>
      <c r="V140" s="76"/>
      <c r="W140" s="76"/>
      <c r="X140" s="76"/>
      <c r="Y140" s="76"/>
      <c r="Z140" s="76"/>
    </row>
    <row r="141" spans="1:26" ht="12.75">
      <c r="A141" s="76"/>
      <c r="B141" s="76"/>
      <c r="C141" s="76"/>
      <c r="D141" s="76"/>
      <c r="E141" s="100"/>
      <c r="F141" s="76"/>
      <c r="G141" s="100"/>
      <c r="H141" s="76"/>
      <c r="I141" s="76"/>
      <c r="J141" s="76"/>
      <c r="K141" s="76"/>
      <c r="L141" s="76"/>
      <c r="M141" s="76"/>
      <c r="N141" s="76"/>
      <c r="O141" s="76"/>
      <c r="P141" s="76"/>
      <c r="Q141" s="76"/>
      <c r="R141" s="76"/>
      <c r="S141" s="76"/>
      <c r="T141" s="76"/>
      <c r="U141" s="76"/>
      <c r="V141" s="76"/>
      <c r="W141" s="76"/>
      <c r="X141" s="76"/>
      <c r="Y141" s="76"/>
      <c r="Z141" s="76"/>
    </row>
    <row r="142" spans="1:26" ht="12.75">
      <c r="A142" s="76"/>
      <c r="B142" s="76"/>
      <c r="C142" s="76"/>
      <c r="D142" s="76"/>
      <c r="E142" s="100"/>
      <c r="F142" s="76"/>
      <c r="G142" s="100"/>
      <c r="H142" s="76"/>
      <c r="I142" s="76"/>
      <c r="J142" s="76"/>
      <c r="K142" s="76"/>
      <c r="L142" s="76"/>
      <c r="M142" s="76"/>
      <c r="N142" s="76"/>
      <c r="O142" s="76"/>
      <c r="P142" s="76"/>
      <c r="Q142" s="76"/>
      <c r="R142" s="76"/>
      <c r="S142" s="76"/>
      <c r="T142" s="76"/>
      <c r="U142" s="76"/>
      <c r="V142" s="76"/>
      <c r="W142" s="76"/>
      <c r="X142" s="76"/>
      <c r="Y142" s="76"/>
      <c r="Z142" s="76"/>
    </row>
    <row r="143" spans="1:26" ht="12.75">
      <c r="A143" s="76"/>
      <c r="B143" s="76"/>
      <c r="C143" s="76"/>
      <c r="D143" s="76"/>
      <c r="E143" s="100"/>
      <c r="F143" s="76"/>
      <c r="G143" s="100"/>
      <c r="H143" s="76"/>
      <c r="I143" s="76"/>
      <c r="J143" s="76"/>
      <c r="K143" s="76"/>
      <c r="L143" s="76"/>
      <c r="M143" s="76"/>
      <c r="N143" s="76"/>
      <c r="O143" s="76"/>
      <c r="P143" s="76"/>
      <c r="Q143" s="76"/>
      <c r="R143" s="76"/>
      <c r="S143" s="76"/>
      <c r="T143" s="76"/>
      <c r="U143" s="76"/>
      <c r="V143" s="76"/>
      <c r="W143" s="76"/>
      <c r="X143" s="76"/>
      <c r="Y143" s="76"/>
      <c r="Z143" s="76"/>
    </row>
    <row r="144" spans="1:26" ht="12.75">
      <c r="A144" s="76"/>
      <c r="B144" s="76"/>
      <c r="C144" s="76"/>
      <c r="D144" s="76"/>
      <c r="E144" s="100"/>
      <c r="F144" s="76"/>
      <c r="G144" s="100"/>
      <c r="H144" s="76"/>
      <c r="I144" s="76"/>
      <c r="J144" s="76"/>
      <c r="K144" s="76"/>
      <c r="L144" s="76"/>
      <c r="M144" s="76"/>
      <c r="N144" s="76"/>
      <c r="O144" s="76"/>
      <c r="P144" s="76"/>
      <c r="Q144" s="76"/>
      <c r="R144" s="76"/>
      <c r="S144" s="76"/>
      <c r="T144" s="76"/>
      <c r="U144" s="76"/>
      <c r="V144" s="76"/>
      <c r="W144" s="76"/>
      <c r="X144" s="76"/>
      <c r="Y144" s="76"/>
      <c r="Z144" s="76"/>
    </row>
    <row r="145" spans="1:26" ht="12.75">
      <c r="A145" s="76"/>
      <c r="B145" s="76"/>
      <c r="C145" s="76"/>
      <c r="D145" s="76"/>
      <c r="E145" s="100"/>
      <c r="F145" s="76"/>
      <c r="G145" s="100"/>
      <c r="H145" s="76"/>
      <c r="I145" s="76"/>
      <c r="J145" s="76"/>
      <c r="K145" s="76"/>
      <c r="L145" s="76"/>
      <c r="M145" s="76"/>
      <c r="N145" s="76"/>
      <c r="O145" s="76"/>
      <c r="P145" s="76"/>
      <c r="Q145" s="76"/>
      <c r="R145" s="76"/>
      <c r="S145" s="76"/>
      <c r="T145" s="76"/>
      <c r="U145" s="76"/>
      <c r="V145" s="76"/>
      <c r="W145" s="76"/>
      <c r="X145" s="76"/>
      <c r="Y145" s="76"/>
      <c r="Z145" s="76"/>
    </row>
    <row r="146" spans="1:26" ht="12.75">
      <c r="A146" s="76"/>
      <c r="B146" s="76"/>
      <c r="C146" s="76"/>
      <c r="D146" s="76"/>
      <c r="E146" s="100"/>
      <c r="F146" s="76"/>
      <c r="G146" s="100"/>
      <c r="H146" s="76"/>
      <c r="I146" s="76"/>
      <c r="J146" s="76"/>
      <c r="K146" s="76"/>
      <c r="L146" s="76"/>
      <c r="M146" s="76"/>
      <c r="N146" s="76"/>
      <c r="O146" s="76"/>
      <c r="P146" s="76"/>
      <c r="Q146" s="76"/>
      <c r="R146" s="76"/>
      <c r="S146" s="76"/>
      <c r="T146" s="76"/>
      <c r="U146" s="76"/>
      <c r="V146" s="76"/>
      <c r="W146" s="76"/>
      <c r="X146" s="76"/>
      <c r="Y146" s="76"/>
      <c r="Z146" s="76"/>
    </row>
    <row r="147" spans="1:26" ht="12.75">
      <c r="A147" s="76"/>
      <c r="B147" s="76"/>
      <c r="C147" s="76"/>
      <c r="D147" s="76"/>
      <c r="E147" s="100"/>
      <c r="F147" s="76"/>
      <c r="G147" s="100"/>
      <c r="H147" s="76"/>
      <c r="I147" s="76"/>
      <c r="J147" s="76"/>
      <c r="K147" s="76"/>
      <c r="L147" s="76"/>
      <c r="M147" s="76"/>
      <c r="N147" s="76"/>
      <c r="O147" s="76"/>
      <c r="P147" s="76"/>
      <c r="Q147" s="76"/>
      <c r="R147" s="76"/>
      <c r="S147" s="76"/>
      <c r="T147" s="76"/>
      <c r="U147" s="76"/>
      <c r="V147" s="76"/>
      <c r="W147" s="76"/>
      <c r="X147" s="76"/>
      <c r="Y147" s="76"/>
      <c r="Z147" s="76"/>
    </row>
    <row r="148" spans="1:26" ht="12.75">
      <c r="A148" s="76"/>
      <c r="B148" s="76"/>
      <c r="C148" s="76"/>
      <c r="D148" s="76"/>
      <c r="E148" s="100"/>
      <c r="F148" s="76"/>
      <c r="G148" s="100"/>
      <c r="H148" s="76"/>
      <c r="I148" s="76"/>
      <c r="J148" s="76"/>
      <c r="K148" s="76"/>
      <c r="L148" s="76"/>
      <c r="M148" s="76"/>
      <c r="N148" s="76"/>
      <c r="O148" s="76"/>
      <c r="P148" s="76"/>
      <c r="Q148" s="76"/>
      <c r="R148" s="76"/>
      <c r="S148" s="76"/>
      <c r="T148" s="76"/>
      <c r="U148" s="76"/>
      <c r="V148" s="76"/>
      <c r="W148" s="76"/>
      <c r="X148" s="76"/>
      <c r="Y148" s="76"/>
      <c r="Z148" s="76"/>
    </row>
    <row r="149" spans="1:26" ht="12.75">
      <c r="A149" s="76"/>
      <c r="B149" s="76"/>
      <c r="C149" s="76"/>
      <c r="D149" s="76"/>
      <c r="E149" s="100"/>
      <c r="F149" s="76"/>
      <c r="G149" s="100"/>
      <c r="H149" s="76"/>
      <c r="I149" s="76"/>
      <c r="J149" s="76"/>
      <c r="K149" s="76"/>
      <c r="L149" s="76"/>
      <c r="M149" s="76"/>
      <c r="N149" s="76"/>
      <c r="O149" s="76"/>
      <c r="P149" s="76"/>
      <c r="Q149" s="76"/>
      <c r="R149" s="76"/>
      <c r="S149" s="76"/>
      <c r="T149" s="76"/>
      <c r="U149" s="76"/>
      <c r="V149" s="76"/>
      <c r="W149" s="76"/>
      <c r="X149" s="76"/>
      <c r="Y149" s="76"/>
      <c r="Z149" s="76"/>
    </row>
    <row r="150" spans="1:26" ht="12.75">
      <c r="A150" s="76"/>
      <c r="B150" s="76"/>
      <c r="C150" s="76"/>
      <c r="D150" s="76"/>
      <c r="E150" s="100"/>
      <c r="F150" s="76"/>
      <c r="G150" s="100"/>
      <c r="H150" s="76"/>
      <c r="I150" s="76"/>
      <c r="J150" s="76"/>
      <c r="K150" s="76"/>
      <c r="L150" s="76"/>
      <c r="M150" s="76"/>
      <c r="N150" s="76"/>
      <c r="O150" s="76"/>
      <c r="P150" s="76"/>
      <c r="Q150" s="76"/>
      <c r="R150" s="76"/>
      <c r="S150" s="76"/>
      <c r="T150" s="76"/>
      <c r="U150" s="76"/>
      <c r="V150" s="76"/>
      <c r="W150" s="76"/>
      <c r="X150" s="76"/>
      <c r="Y150" s="76"/>
      <c r="Z150" s="76"/>
    </row>
    <row r="151" spans="1:26" ht="12.75">
      <c r="A151" s="76"/>
      <c r="B151" s="76"/>
      <c r="C151" s="76"/>
      <c r="D151" s="76"/>
      <c r="E151" s="100"/>
      <c r="F151" s="76"/>
      <c r="G151" s="100"/>
      <c r="H151" s="76"/>
      <c r="I151" s="76"/>
      <c r="J151" s="76"/>
      <c r="K151" s="76"/>
      <c r="L151" s="76"/>
      <c r="M151" s="76"/>
      <c r="N151" s="76"/>
      <c r="O151" s="76"/>
      <c r="P151" s="76"/>
      <c r="Q151" s="76"/>
      <c r="R151" s="76"/>
      <c r="S151" s="76"/>
      <c r="T151" s="76"/>
      <c r="U151" s="76"/>
      <c r="V151" s="76"/>
      <c r="W151" s="76"/>
      <c r="X151" s="76"/>
      <c r="Y151" s="76"/>
      <c r="Z151" s="76"/>
    </row>
    <row r="152" spans="1:26" ht="12.75">
      <c r="A152" s="76"/>
      <c r="B152" s="76"/>
      <c r="C152" s="76"/>
      <c r="D152" s="76"/>
      <c r="E152" s="100"/>
      <c r="F152" s="76"/>
      <c r="G152" s="100"/>
      <c r="H152" s="76"/>
      <c r="I152" s="76"/>
      <c r="J152" s="76"/>
      <c r="K152" s="76"/>
      <c r="L152" s="76"/>
      <c r="M152" s="76"/>
      <c r="N152" s="76"/>
      <c r="O152" s="76"/>
      <c r="P152" s="76"/>
      <c r="Q152" s="76"/>
      <c r="R152" s="76"/>
      <c r="S152" s="76"/>
      <c r="T152" s="76"/>
      <c r="U152" s="76"/>
      <c r="V152" s="76"/>
      <c r="W152" s="76"/>
      <c r="X152" s="76"/>
      <c r="Y152" s="76"/>
      <c r="Z152" s="76"/>
    </row>
    <row r="153" spans="1:26" ht="12.75">
      <c r="A153" s="76"/>
      <c r="B153" s="76"/>
      <c r="C153" s="76"/>
      <c r="D153" s="76"/>
      <c r="E153" s="100"/>
      <c r="F153" s="76"/>
      <c r="G153" s="100"/>
      <c r="H153" s="76"/>
      <c r="I153" s="76"/>
      <c r="J153" s="76"/>
      <c r="K153" s="76"/>
      <c r="L153" s="76"/>
      <c r="M153" s="76"/>
      <c r="N153" s="76"/>
      <c r="O153" s="76"/>
      <c r="P153" s="76"/>
      <c r="Q153" s="76"/>
      <c r="R153" s="76"/>
      <c r="S153" s="76"/>
      <c r="T153" s="76"/>
      <c r="U153" s="76"/>
      <c r="V153" s="76"/>
      <c r="W153" s="76"/>
      <c r="X153" s="76"/>
      <c r="Y153" s="76"/>
      <c r="Z153" s="76"/>
    </row>
    <row r="154" spans="1:26" ht="12.75">
      <c r="A154" s="76"/>
      <c r="B154" s="76"/>
      <c r="C154" s="76"/>
      <c r="D154" s="76"/>
      <c r="E154" s="100"/>
      <c r="F154" s="76"/>
      <c r="G154" s="100"/>
      <c r="H154" s="76"/>
      <c r="I154" s="76"/>
      <c r="J154" s="76"/>
      <c r="K154" s="76"/>
      <c r="L154" s="76"/>
      <c r="M154" s="76"/>
      <c r="N154" s="76"/>
      <c r="O154" s="76"/>
      <c r="P154" s="76"/>
      <c r="Q154" s="76"/>
      <c r="R154" s="76"/>
      <c r="S154" s="76"/>
      <c r="T154" s="76"/>
      <c r="U154" s="76"/>
      <c r="V154" s="76"/>
      <c r="W154" s="76"/>
      <c r="X154" s="76"/>
      <c r="Y154" s="76"/>
      <c r="Z154" s="76"/>
    </row>
    <row r="155" spans="1:26" ht="12.75">
      <c r="A155" s="76"/>
      <c r="B155" s="76"/>
      <c r="C155" s="76"/>
      <c r="D155" s="76"/>
      <c r="E155" s="100"/>
      <c r="F155" s="76"/>
      <c r="G155" s="100"/>
      <c r="H155" s="76"/>
      <c r="I155" s="76"/>
      <c r="J155" s="76"/>
      <c r="K155" s="76"/>
      <c r="L155" s="76"/>
      <c r="M155" s="76"/>
      <c r="N155" s="76"/>
      <c r="O155" s="76"/>
      <c r="P155" s="76"/>
      <c r="Q155" s="76"/>
      <c r="R155" s="76"/>
      <c r="S155" s="76"/>
      <c r="T155" s="76"/>
      <c r="U155" s="76"/>
      <c r="V155" s="76"/>
      <c r="W155" s="76"/>
      <c r="X155" s="76"/>
      <c r="Y155" s="76"/>
      <c r="Z155" s="76"/>
    </row>
    <row r="156" spans="1:26" ht="12.75">
      <c r="A156" s="76"/>
      <c r="B156" s="76"/>
      <c r="C156" s="76"/>
      <c r="D156" s="76"/>
      <c r="E156" s="100"/>
      <c r="F156" s="76"/>
      <c r="G156" s="100"/>
      <c r="H156" s="76"/>
      <c r="I156" s="76"/>
      <c r="J156" s="76"/>
      <c r="K156" s="76"/>
      <c r="L156" s="76"/>
      <c r="M156" s="76"/>
      <c r="N156" s="76"/>
      <c r="O156" s="76"/>
      <c r="P156" s="76"/>
      <c r="Q156" s="76"/>
      <c r="R156" s="76"/>
      <c r="S156" s="76"/>
      <c r="T156" s="76"/>
      <c r="U156" s="76"/>
      <c r="V156" s="76"/>
      <c r="W156" s="76"/>
      <c r="X156" s="76"/>
      <c r="Y156" s="76"/>
      <c r="Z156" s="76"/>
    </row>
    <row r="157" spans="1:26" ht="12.75">
      <c r="A157" s="76"/>
      <c r="B157" s="76"/>
      <c r="C157" s="76"/>
      <c r="D157" s="76"/>
      <c r="E157" s="100"/>
      <c r="F157" s="76"/>
      <c r="G157" s="100"/>
      <c r="H157" s="76"/>
      <c r="I157" s="76"/>
      <c r="J157" s="76"/>
      <c r="K157" s="76"/>
      <c r="L157" s="76"/>
      <c r="M157" s="76"/>
      <c r="N157" s="76"/>
      <c r="O157" s="76"/>
      <c r="P157" s="76"/>
      <c r="Q157" s="76"/>
      <c r="R157" s="76"/>
      <c r="S157" s="76"/>
      <c r="T157" s="76"/>
      <c r="U157" s="76"/>
      <c r="V157" s="76"/>
      <c r="W157" s="76"/>
      <c r="X157" s="76"/>
      <c r="Y157" s="76"/>
      <c r="Z157" s="76"/>
    </row>
    <row r="158" spans="1:26" ht="12.75">
      <c r="A158" s="76"/>
      <c r="B158" s="76"/>
      <c r="C158" s="76"/>
      <c r="D158" s="76"/>
      <c r="E158" s="100"/>
      <c r="F158" s="76"/>
      <c r="G158" s="100"/>
      <c r="H158" s="76"/>
      <c r="I158" s="76"/>
      <c r="J158" s="76"/>
      <c r="K158" s="76"/>
      <c r="L158" s="76"/>
      <c r="M158" s="76"/>
      <c r="N158" s="76"/>
      <c r="O158" s="76"/>
      <c r="P158" s="76"/>
      <c r="Q158" s="76"/>
      <c r="R158" s="76"/>
      <c r="S158" s="76"/>
      <c r="T158" s="76"/>
      <c r="U158" s="76"/>
      <c r="V158" s="76"/>
      <c r="W158" s="76"/>
      <c r="X158" s="76"/>
      <c r="Y158" s="76"/>
      <c r="Z158" s="76"/>
    </row>
    <row r="159" spans="1:26" ht="12.75">
      <c r="A159" s="76"/>
      <c r="B159" s="76"/>
      <c r="C159" s="76"/>
      <c r="D159" s="76"/>
      <c r="E159" s="100"/>
      <c r="F159" s="76"/>
      <c r="G159" s="100"/>
      <c r="H159" s="76"/>
      <c r="I159" s="76"/>
      <c r="J159" s="76"/>
      <c r="K159" s="76"/>
      <c r="L159" s="76"/>
      <c r="M159" s="76"/>
      <c r="N159" s="76"/>
      <c r="O159" s="76"/>
      <c r="P159" s="76"/>
      <c r="Q159" s="76"/>
      <c r="R159" s="76"/>
      <c r="S159" s="76"/>
      <c r="T159" s="76"/>
      <c r="U159" s="76"/>
      <c r="V159" s="76"/>
      <c r="W159" s="76"/>
      <c r="X159" s="76"/>
      <c r="Y159" s="76"/>
      <c r="Z159" s="76"/>
    </row>
    <row r="160" spans="1:26" ht="12.75">
      <c r="A160" s="76"/>
      <c r="B160" s="76"/>
      <c r="C160" s="76"/>
      <c r="D160" s="76"/>
      <c r="E160" s="100"/>
      <c r="F160" s="76"/>
      <c r="G160" s="100"/>
      <c r="H160" s="76"/>
      <c r="I160" s="76"/>
      <c r="J160" s="76"/>
      <c r="K160" s="76"/>
      <c r="L160" s="76"/>
      <c r="M160" s="76"/>
      <c r="N160" s="76"/>
      <c r="O160" s="76"/>
      <c r="P160" s="76"/>
      <c r="Q160" s="76"/>
      <c r="R160" s="76"/>
      <c r="S160" s="76"/>
      <c r="T160" s="76"/>
      <c r="U160" s="76"/>
      <c r="V160" s="76"/>
      <c r="W160" s="76"/>
      <c r="X160" s="76"/>
      <c r="Y160" s="76"/>
      <c r="Z160" s="76"/>
    </row>
    <row r="161" spans="1:26" ht="12.75">
      <c r="A161" s="76"/>
      <c r="B161" s="76"/>
      <c r="C161" s="76"/>
      <c r="D161" s="76"/>
      <c r="E161" s="100"/>
      <c r="F161" s="76"/>
      <c r="G161" s="100"/>
      <c r="H161" s="76"/>
      <c r="I161" s="76"/>
      <c r="J161" s="76"/>
      <c r="K161" s="76"/>
      <c r="L161" s="76"/>
      <c r="M161" s="76"/>
      <c r="N161" s="76"/>
      <c r="O161" s="76"/>
      <c r="P161" s="76"/>
      <c r="Q161" s="76"/>
      <c r="R161" s="76"/>
      <c r="S161" s="76"/>
      <c r="T161" s="76"/>
      <c r="U161" s="76"/>
      <c r="V161" s="76"/>
      <c r="W161" s="76"/>
      <c r="X161" s="76"/>
      <c r="Y161" s="76"/>
      <c r="Z161" s="76"/>
    </row>
    <row r="162" spans="1:26" ht="12.75">
      <c r="A162" s="76"/>
      <c r="B162" s="76"/>
      <c r="C162" s="76"/>
      <c r="D162" s="76"/>
      <c r="E162" s="100"/>
      <c r="F162" s="76"/>
      <c r="G162" s="100"/>
      <c r="H162" s="76"/>
      <c r="I162" s="76"/>
      <c r="J162" s="76"/>
      <c r="K162" s="76"/>
      <c r="L162" s="76"/>
      <c r="M162" s="76"/>
      <c r="N162" s="76"/>
      <c r="O162" s="76"/>
      <c r="P162" s="76"/>
      <c r="Q162" s="76"/>
      <c r="R162" s="76"/>
      <c r="S162" s="76"/>
      <c r="T162" s="76"/>
      <c r="U162" s="76"/>
      <c r="V162" s="76"/>
      <c r="W162" s="76"/>
      <c r="X162" s="76"/>
      <c r="Y162" s="76"/>
      <c r="Z162" s="76"/>
    </row>
    <row r="163" spans="1:26" ht="12.75">
      <c r="A163" s="76"/>
      <c r="B163" s="76"/>
      <c r="C163" s="76"/>
      <c r="D163" s="76"/>
      <c r="E163" s="100"/>
      <c r="F163" s="76"/>
      <c r="G163" s="100"/>
      <c r="H163" s="76"/>
      <c r="I163" s="76"/>
      <c r="J163" s="76"/>
      <c r="K163" s="76"/>
      <c r="L163" s="76"/>
      <c r="M163" s="76"/>
      <c r="N163" s="76"/>
      <c r="O163" s="76"/>
      <c r="P163" s="76"/>
      <c r="Q163" s="76"/>
      <c r="R163" s="76"/>
      <c r="S163" s="76"/>
      <c r="T163" s="76"/>
      <c r="U163" s="76"/>
      <c r="V163" s="76"/>
      <c r="W163" s="76"/>
      <c r="X163" s="76"/>
      <c r="Y163" s="76"/>
      <c r="Z163" s="76"/>
    </row>
    <row r="164" spans="1:26" ht="12.75">
      <c r="A164" s="76"/>
      <c r="B164" s="76"/>
      <c r="C164" s="76"/>
      <c r="D164" s="76"/>
      <c r="E164" s="100"/>
      <c r="F164" s="76"/>
      <c r="G164" s="100"/>
      <c r="H164" s="76"/>
      <c r="I164" s="76"/>
      <c r="J164" s="76"/>
      <c r="K164" s="76"/>
      <c r="L164" s="76"/>
      <c r="M164" s="76"/>
      <c r="N164" s="76"/>
      <c r="O164" s="76"/>
      <c r="P164" s="76"/>
      <c r="Q164" s="76"/>
      <c r="R164" s="76"/>
      <c r="S164" s="76"/>
      <c r="T164" s="76"/>
      <c r="U164" s="76"/>
      <c r="V164" s="76"/>
      <c r="W164" s="76"/>
      <c r="X164" s="76"/>
      <c r="Y164" s="76"/>
      <c r="Z164" s="76"/>
    </row>
    <row r="165" spans="1:26" ht="12.75">
      <c r="A165" s="76"/>
      <c r="B165" s="76"/>
      <c r="C165" s="76"/>
      <c r="D165" s="76"/>
      <c r="E165" s="100"/>
      <c r="F165" s="76"/>
      <c r="G165" s="100"/>
      <c r="H165" s="76"/>
      <c r="I165" s="76"/>
      <c r="J165" s="76"/>
      <c r="K165" s="76"/>
      <c r="L165" s="76"/>
      <c r="M165" s="76"/>
      <c r="N165" s="76"/>
      <c r="O165" s="76"/>
      <c r="P165" s="76"/>
      <c r="Q165" s="76"/>
      <c r="R165" s="76"/>
      <c r="S165" s="76"/>
      <c r="T165" s="76"/>
      <c r="U165" s="76"/>
      <c r="V165" s="76"/>
      <c r="W165" s="76"/>
      <c r="X165" s="76"/>
      <c r="Y165" s="76"/>
      <c r="Z165" s="76"/>
    </row>
    <row r="166" spans="1:26" ht="12.75">
      <c r="A166" s="76"/>
      <c r="B166" s="76"/>
      <c r="C166" s="76"/>
      <c r="D166" s="76"/>
      <c r="E166" s="100"/>
      <c r="F166" s="76"/>
      <c r="G166" s="100"/>
      <c r="H166" s="76"/>
      <c r="I166" s="76"/>
      <c r="J166" s="76"/>
      <c r="K166" s="76"/>
      <c r="L166" s="76"/>
      <c r="M166" s="76"/>
      <c r="N166" s="76"/>
      <c r="O166" s="76"/>
      <c r="P166" s="76"/>
      <c r="Q166" s="76"/>
      <c r="R166" s="76"/>
      <c r="S166" s="76"/>
      <c r="T166" s="76"/>
      <c r="U166" s="76"/>
      <c r="V166" s="76"/>
      <c r="W166" s="76"/>
      <c r="X166" s="76"/>
      <c r="Y166" s="76"/>
      <c r="Z166" s="76"/>
    </row>
    <row r="167" spans="1:26" ht="12.75">
      <c r="A167" s="76"/>
      <c r="B167" s="76"/>
      <c r="C167" s="76"/>
      <c r="D167" s="76"/>
      <c r="E167" s="100"/>
      <c r="F167" s="76"/>
      <c r="G167" s="100"/>
      <c r="H167" s="76"/>
      <c r="I167" s="76"/>
      <c r="J167" s="76"/>
      <c r="K167" s="76"/>
      <c r="L167" s="76"/>
      <c r="M167" s="76"/>
      <c r="N167" s="76"/>
      <c r="O167" s="76"/>
      <c r="P167" s="76"/>
      <c r="Q167" s="76"/>
      <c r="R167" s="76"/>
      <c r="S167" s="76"/>
      <c r="T167" s="76"/>
      <c r="U167" s="76"/>
      <c r="V167" s="76"/>
      <c r="W167" s="76"/>
      <c r="X167" s="76"/>
      <c r="Y167" s="76"/>
      <c r="Z167" s="76"/>
    </row>
    <row r="168" spans="1:26" ht="12.75">
      <c r="A168" s="76"/>
      <c r="B168" s="76"/>
      <c r="C168" s="76"/>
      <c r="D168" s="76"/>
      <c r="E168" s="100"/>
      <c r="F168" s="76"/>
      <c r="G168" s="100"/>
      <c r="H168" s="76"/>
      <c r="I168" s="76"/>
      <c r="J168" s="76"/>
      <c r="K168" s="76"/>
      <c r="L168" s="76"/>
      <c r="M168" s="76"/>
      <c r="N168" s="76"/>
      <c r="O168" s="76"/>
      <c r="P168" s="76"/>
      <c r="Q168" s="76"/>
      <c r="R168" s="76"/>
      <c r="S168" s="76"/>
      <c r="T168" s="76"/>
      <c r="U168" s="76"/>
      <c r="V168" s="76"/>
      <c r="W168" s="76"/>
      <c r="X168" s="76"/>
      <c r="Y168" s="76"/>
      <c r="Z168" s="76"/>
    </row>
    <row r="169" spans="1:26" ht="12.75">
      <c r="A169" s="76"/>
      <c r="B169" s="76"/>
      <c r="C169" s="76"/>
      <c r="D169" s="76"/>
      <c r="E169" s="100"/>
      <c r="F169" s="76"/>
      <c r="G169" s="100"/>
      <c r="H169" s="76"/>
      <c r="I169" s="76"/>
      <c r="J169" s="76"/>
      <c r="K169" s="76"/>
      <c r="L169" s="76"/>
      <c r="M169" s="76"/>
      <c r="N169" s="76"/>
      <c r="O169" s="76"/>
      <c r="P169" s="76"/>
      <c r="Q169" s="76"/>
      <c r="R169" s="76"/>
      <c r="S169" s="76"/>
      <c r="T169" s="76"/>
      <c r="U169" s="76"/>
      <c r="V169" s="76"/>
      <c r="W169" s="76"/>
      <c r="X169" s="76"/>
      <c r="Y169" s="76"/>
      <c r="Z169" s="76"/>
    </row>
    <row r="170" spans="1:26" ht="12.75">
      <c r="A170" s="76"/>
      <c r="B170" s="76"/>
      <c r="C170" s="76"/>
      <c r="D170" s="76"/>
      <c r="E170" s="100"/>
      <c r="F170" s="76"/>
      <c r="G170" s="100"/>
      <c r="H170" s="76"/>
      <c r="I170" s="76"/>
      <c r="J170" s="76"/>
      <c r="K170" s="76"/>
      <c r="L170" s="76"/>
      <c r="M170" s="76"/>
      <c r="N170" s="76"/>
      <c r="O170" s="76"/>
      <c r="P170" s="76"/>
      <c r="Q170" s="76"/>
      <c r="R170" s="76"/>
      <c r="S170" s="76"/>
      <c r="T170" s="76"/>
      <c r="U170" s="76"/>
      <c r="V170" s="76"/>
      <c r="W170" s="76"/>
      <c r="X170" s="76"/>
      <c r="Y170" s="76"/>
      <c r="Z170" s="76"/>
    </row>
    <row r="171" spans="1:26" ht="12.75">
      <c r="A171" s="76"/>
      <c r="B171" s="76"/>
      <c r="C171" s="76"/>
      <c r="D171" s="76"/>
      <c r="E171" s="100"/>
      <c r="F171" s="76"/>
      <c r="G171" s="100"/>
      <c r="H171" s="76"/>
      <c r="I171" s="76"/>
      <c r="J171" s="76"/>
      <c r="K171" s="76"/>
      <c r="L171" s="76"/>
      <c r="M171" s="76"/>
      <c r="N171" s="76"/>
      <c r="O171" s="76"/>
      <c r="P171" s="76"/>
      <c r="Q171" s="76"/>
      <c r="R171" s="76"/>
      <c r="S171" s="76"/>
      <c r="T171" s="76"/>
      <c r="U171" s="76"/>
      <c r="V171" s="76"/>
      <c r="W171" s="76"/>
      <c r="X171" s="76"/>
      <c r="Y171" s="76"/>
      <c r="Z171" s="76"/>
    </row>
    <row r="172" spans="1:26" ht="12.75">
      <c r="A172" s="76"/>
      <c r="B172" s="76"/>
      <c r="C172" s="76"/>
      <c r="D172" s="76"/>
      <c r="E172" s="100"/>
      <c r="F172" s="76"/>
      <c r="G172" s="100"/>
      <c r="H172" s="76"/>
      <c r="I172" s="76"/>
      <c r="J172" s="76"/>
      <c r="K172" s="76"/>
      <c r="L172" s="76"/>
      <c r="M172" s="76"/>
      <c r="N172" s="76"/>
      <c r="O172" s="76"/>
      <c r="P172" s="76"/>
      <c r="Q172" s="76"/>
      <c r="R172" s="76"/>
      <c r="S172" s="76"/>
      <c r="T172" s="76"/>
      <c r="U172" s="76"/>
      <c r="V172" s="76"/>
      <c r="W172" s="76"/>
      <c r="X172" s="76"/>
      <c r="Y172" s="76"/>
      <c r="Z172" s="76"/>
    </row>
    <row r="173" spans="1:26" ht="12.75">
      <c r="A173" s="76"/>
      <c r="B173" s="76"/>
      <c r="C173" s="76"/>
      <c r="D173" s="76"/>
      <c r="E173" s="100"/>
      <c r="F173" s="76"/>
      <c r="G173" s="100"/>
      <c r="H173" s="76"/>
      <c r="I173" s="76"/>
      <c r="J173" s="76"/>
      <c r="K173" s="76"/>
      <c r="L173" s="76"/>
      <c r="M173" s="76"/>
      <c r="N173" s="76"/>
      <c r="O173" s="76"/>
      <c r="P173" s="76"/>
      <c r="Q173" s="76"/>
      <c r="R173" s="76"/>
      <c r="S173" s="76"/>
      <c r="T173" s="76"/>
      <c r="U173" s="76"/>
      <c r="V173" s="76"/>
      <c r="W173" s="76"/>
      <c r="X173" s="76"/>
      <c r="Y173" s="76"/>
      <c r="Z173" s="76"/>
    </row>
    <row r="174" spans="1:26" ht="12.75">
      <c r="A174" s="76"/>
      <c r="B174" s="76"/>
      <c r="C174" s="76"/>
      <c r="D174" s="76"/>
      <c r="E174" s="100"/>
      <c r="F174" s="76"/>
      <c r="G174" s="100"/>
      <c r="H174" s="76"/>
      <c r="I174" s="76"/>
      <c r="J174" s="76"/>
      <c r="K174" s="76"/>
      <c r="L174" s="76"/>
      <c r="M174" s="76"/>
      <c r="N174" s="76"/>
      <c r="O174" s="76"/>
      <c r="P174" s="76"/>
      <c r="Q174" s="76"/>
      <c r="R174" s="76"/>
      <c r="S174" s="76"/>
      <c r="T174" s="76"/>
      <c r="U174" s="76"/>
      <c r="V174" s="76"/>
      <c r="W174" s="76"/>
      <c r="X174" s="76"/>
      <c r="Y174" s="76"/>
      <c r="Z174" s="76"/>
    </row>
    <row r="175" spans="1:26" ht="12.75">
      <c r="A175" s="76"/>
      <c r="B175" s="76"/>
      <c r="C175" s="76"/>
      <c r="D175" s="76"/>
      <c r="E175" s="100"/>
      <c r="F175" s="76"/>
      <c r="G175" s="100"/>
      <c r="H175" s="76"/>
      <c r="I175" s="76"/>
      <c r="J175" s="76"/>
      <c r="K175" s="76"/>
      <c r="L175" s="76"/>
      <c r="M175" s="76"/>
      <c r="N175" s="76"/>
      <c r="O175" s="76"/>
      <c r="P175" s="76"/>
      <c r="Q175" s="76"/>
      <c r="R175" s="76"/>
      <c r="S175" s="76"/>
      <c r="T175" s="76"/>
      <c r="U175" s="76"/>
      <c r="V175" s="76"/>
      <c r="W175" s="76"/>
      <c r="X175" s="76"/>
      <c r="Y175" s="76"/>
      <c r="Z175" s="76"/>
    </row>
    <row r="176" spans="1:26" ht="12.75">
      <c r="A176" s="76"/>
      <c r="B176" s="76"/>
      <c r="C176" s="76"/>
      <c r="D176" s="76"/>
      <c r="E176" s="100"/>
      <c r="F176" s="76"/>
      <c r="G176" s="100"/>
      <c r="H176" s="76"/>
      <c r="I176" s="76"/>
      <c r="J176" s="76"/>
      <c r="K176" s="76"/>
      <c r="L176" s="76"/>
      <c r="M176" s="76"/>
      <c r="N176" s="76"/>
      <c r="O176" s="76"/>
      <c r="P176" s="76"/>
      <c r="Q176" s="76"/>
      <c r="R176" s="76"/>
      <c r="S176" s="76"/>
      <c r="T176" s="76"/>
      <c r="U176" s="76"/>
      <c r="V176" s="76"/>
      <c r="W176" s="76"/>
      <c r="X176" s="76"/>
      <c r="Y176" s="76"/>
      <c r="Z176" s="76"/>
    </row>
    <row r="177" spans="1:26" ht="12.75">
      <c r="A177" s="76"/>
      <c r="B177" s="76"/>
      <c r="C177" s="76"/>
      <c r="D177" s="76"/>
      <c r="E177" s="100"/>
      <c r="F177" s="76"/>
      <c r="G177" s="100"/>
      <c r="H177" s="76"/>
      <c r="I177" s="76"/>
      <c r="J177" s="76"/>
      <c r="K177" s="76"/>
      <c r="L177" s="76"/>
      <c r="M177" s="76"/>
      <c r="N177" s="76"/>
      <c r="O177" s="76"/>
      <c r="P177" s="76"/>
      <c r="Q177" s="76"/>
      <c r="R177" s="76"/>
      <c r="S177" s="76"/>
      <c r="T177" s="76"/>
      <c r="U177" s="76"/>
      <c r="V177" s="76"/>
      <c r="W177" s="76"/>
      <c r="X177" s="76"/>
      <c r="Y177" s="76"/>
      <c r="Z177" s="76"/>
    </row>
    <row r="178" spans="1:26" ht="12.75">
      <c r="A178" s="76"/>
      <c r="B178" s="76"/>
      <c r="C178" s="76"/>
      <c r="D178" s="76"/>
      <c r="E178" s="100"/>
      <c r="F178" s="76"/>
      <c r="G178" s="100"/>
      <c r="H178" s="76"/>
      <c r="I178" s="76"/>
      <c r="J178" s="76"/>
      <c r="K178" s="76"/>
      <c r="L178" s="76"/>
      <c r="M178" s="76"/>
      <c r="N178" s="76"/>
      <c r="O178" s="76"/>
      <c r="P178" s="76"/>
      <c r="Q178" s="76"/>
      <c r="R178" s="76"/>
      <c r="S178" s="76"/>
      <c r="T178" s="76"/>
      <c r="U178" s="76"/>
      <c r="V178" s="76"/>
      <c r="W178" s="76"/>
      <c r="X178" s="76"/>
      <c r="Y178" s="76"/>
      <c r="Z178" s="76"/>
    </row>
    <row r="179" spans="1:26" ht="12.75">
      <c r="A179" s="76"/>
      <c r="B179" s="76"/>
      <c r="C179" s="76"/>
      <c r="D179" s="76"/>
      <c r="E179" s="100"/>
      <c r="F179" s="76"/>
      <c r="G179" s="100"/>
      <c r="H179" s="76"/>
      <c r="I179" s="76"/>
      <c r="J179" s="76"/>
      <c r="K179" s="76"/>
      <c r="L179" s="76"/>
      <c r="M179" s="76"/>
      <c r="N179" s="76"/>
      <c r="O179" s="76"/>
      <c r="P179" s="76"/>
      <c r="Q179" s="76"/>
      <c r="R179" s="76"/>
      <c r="S179" s="76"/>
      <c r="T179" s="76"/>
      <c r="U179" s="76"/>
      <c r="V179" s="76"/>
      <c r="W179" s="76"/>
      <c r="X179" s="76"/>
      <c r="Y179" s="76"/>
      <c r="Z179" s="76"/>
    </row>
    <row r="180" spans="1:26" ht="12.75">
      <c r="A180" s="76"/>
      <c r="B180" s="76"/>
      <c r="C180" s="76"/>
      <c r="D180" s="76"/>
      <c r="E180" s="100"/>
      <c r="F180" s="76"/>
      <c r="G180" s="100"/>
      <c r="H180" s="76"/>
      <c r="I180" s="76"/>
      <c r="J180" s="76"/>
      <c r="K180" s="76"/>
      <c r="L180" s="76"/>
      <c r="M180" s="76"/>
      <c r="N180" s="76"/>
      <c r="O180" s="76"/>
      <c r="P180" s="76"/>
      <c r="Q180" s="76"/>
      <c r="R180" s="76"/>
      <c r="S180" s="76"/>
      <c r="T180" s="76"/>
      <c r="U180" s="76"/>
      <c r="V180" s="76"/>
      <c r="W180" s="76"/>
      <c r="X180" s="76"/>
      <c r="Y180" s="76"/>
      <c r="Z180" s="76"/>
    </row>
    <row r="181" spans="1:26" ht="12.75">
      <c r="A181" s="76"/>
      <c r="B181" s="76"/>
      <c r="C181" s="76"/>
      <c r="D181" s="76"/>
      <c r="E181" s="100"/>
      <c r="F181" s="76"/>
      <c r="G181" s="100"/>
      <c r="H181" s="76"/>
      <c r="I181" s="76"/>
      <c r="J181" s="76"/>
      <c r="K181" s="76"/>
      <c r="L181" s="76"/>
      <c r="M181" s="76"/>
      <c r="N181" s="76"/>
      <c r="O181" s="76"/>
      <c r="P181" s="76"/>
      <c r="Q181" s="76"/>
      <c r="R181" s="76"/>
      <c r="S181" s="76"/>
      <c r="T181" s="76"/>
      <c r="U181" s="76"/>
      <c r="V181" s="76"/>
      <c r="W181" s="76"/>
      <c r="X181" s="76"/>
      <c r="Y181" s="76"/>
      <c r="Z181" s="76"/>
    </row>
    <row r="182" spans="1:26" ht="12.75">
      <c r="A182" s="76"/>
      <c r="B182" s="76"/>
      <c r="C182" s="76"/>
      <c r="D182" s="76"/>
      <c r="E182" s="100"/>
      <c r="F182" s="76"/>
      <c r="G182" s="100"/>
      <c r="H182" s="76"/>
      <c r="I182" s="76"/>
      <c r="J182" s="76"/>
      <c r="K182" s="76"/>
      <c r="L182" s="76"/>
      <c r="M182" s="76"/>
      <c r="N182" s="76"/>
      <c r="O182" s="76"/>
      <c r="P182" s="76"/>
      <c r="Q182" s="76"/>
      <c r="R182" s="76"/>
      <c r="S182" s="76"/>
      <c r="T182" s="76"/>
      <c r="U182" s="76"/>
      <c r="V182" s="76"/>
      <c r="W182" s="76"/>
      <c r="X182" s="76"/>
      <c r="Y182" s="76"/>
      <c r="Z182" s="76"/>
    </row>
    <row r="183" spans="1:26" ht="12.75">
      <c r="A183" s="76"/>
      <c r="B183" s="76"/>
      <c r="C183" s="76"/>
      <c r="D183" s="76"/>
      <c r="E183" s="100"/>
      <c r="F183" s="76"/>
      <c r="G183" s="100"/>
      <c r="H183" s="76"/>
      <c r="I183" s="76"/>
      <c r="J183" s="76"/>
      <c r="K183" s="76"/>
      <c r="L183" s="76"/>
      <c r="M183" s="76"/>
      <c r="N183" s="76"/>
      <c r="O183" s="76"/>
      <c r="P183" s="76"/>
      <c r="Q183" s="76"/>
      <c r="R183" s="76"/>
      <c r="S183" s="76"/>
      <c r="T183" s="76"/>
      <c r="U183" s="76"/>
      <c r="V183" s="76"/>
      <c r="W183" s="76"/>
      <c r="X183" s="76"/>
      <c r="Y183" s="76"/>
      <c r="Z183" s="76"/>
    </row>
    <row r="184" spans="1:26" ht="12.75">
      <c r="A184" s="76"/>
      <c r="B184" s="76"/>
      <c r="C184" s="76"/>
      <c r="D184" s="76"/>
      <c r="E184" s="100"/>
      <c r="F184" s="76"/>
      <c r="G184" s="100"/>
      <c r="H184" s="76"/>
      <c r="I184" s="76"/>
      <c r="J184" s="76"/>
      <c r="K184" s="76"/>
      <c r="L184" s="76"/>
      <c r="M184" s="76"/>
      <c r="N184" s="76"/>
      <c r="O184" s="76"/>
      <c r="P184" s="76"/>
      <c r="Q184" s="76"/>
      <c r="R184" s="76"/>
      <c r="S184" s="76"/>
      <c r="T184" s="76"/>
      <c r="U184" s="76"/>
      <c r="V184" s="76"/>
      <c r="W184" s="76"/>
      <c r="X184" s="76"/>
      <c r="Y184" s="76"/>
      <c r="Z184" s="76"/>
    </row>
    <row r="185" spans="1:26" ht="12.75">
      <c r="A185" s="76"/>
      <c r="B185" s="76"/>
      <c r="C185" s="76"/>
      <c r="D185" s="76"/>
      <c r="E185" s="100"/>
      <c r="F185" s="76"/>
      <c r="G185" s="100"/>
      <c r="H185" s="76"/>
      <c r="I185" s="76"/>
      <c r="J185" s="76"/>
      <c r="K185" s="76"/>
      <c r="L185" s="76"/>
      <c r="M185" s="76"/>
      <c r="N185" s="76"/>
      <c r="O185" s="76"/>
      <c r="P185" s="76"/>
      <c r="Q185" s="76"/>
      <c r="R185" s="76"/>
      <c r="S185" s="76"/>
      <c r="T185" s="76"/>
      <c r="U185" s="76"/>
      <c r="V185" s="76"/>
      <c r="W185" s="76"/>
      <c r="X185" s="76"/>
      <c r="Y185" s="76"/>
      <c r="Z185" s="76"/>
    </row>
    <row r="186" spans="1:26" ht="12.75">
      <c r="A186" s="76"/>
      <c r="B186" s="76"/>
      <c r="C186" s="76"/>
      <c r="D186" s="76"/>
      <c r="E186" s="100"/>
      <c r="F186" s="76"/>
      <c r="G186" s="100"/>
      <c r="H186" s="76"/>
      <c r="I186" s="76"/>
      <c r="J186" s="76"/>
      <c r="K186" s="76"/>
      <c r="L186" s="76"/>
      <c r="M186" s="76"/>
      <c r="N186" s="76"/>
      <c r="O186" s="76"/>
      <c r="P186" s="76"/>
      <c r="Q186" s="76"/>
      <c r="R186" s="76"/>
      <c r="S186" s="76"/>
      <c r="T186" s="76"/>
      <c r="U186" s="76"/>
      <c r="V186" s="76"/>
      <c r="W186" s="76"/>
      <c r="X186" s="76"/>
      <c r="Y186" s="76"/>
      <c r="Z186" s="76"/>
    </row>
    <row r="187" spans="1:26" ht="12.75">
      <c r="A187" s="76"/>
      <c r="B187" s="76"/>
      <c r="C187" s="76"/>
      <c r="D187" s="76"/>
      <c r="E187" s="100"/>
      <c r="F187" s="76"/>
      <c r="G187" s="100"/>
      <c r="H187" s="76"/>
      <c r="I187" s="76"/>
      <c r="J187" s="76"/>
      <c r="K187" s="76"/>
      <c r="L187" s="76"/>
      <c r="M187" s="76"/>
      <c r="N187" s="76"/>
      <c r="O187" s="76"/>
      <c r="P187" s="76"/>
      <c r="Q187" s="76"/>
      <c r="R187" s="76"/>
      <c r="S187" s="76"/>
      <c r="T187" s="76"/>
      <c r="U187" s="76"/>
      <c r="V187" s="76"/>
      <c r="W187" s="76"/>
      <c r="X187" s="76"/>
      <c r="Y187" s="76"/>
      <c r="Z187" s="76"/>
    </row>
    <row r="188" spans="1:26" ht="12.75">
      <c r="A188" s="76"/>
      <c r="B188" s="76"/>
      <c r="C188" s="76"/>
      <c r="D188" s="76"/>
      <c r="E188" s="100"/>
      <c r="F188" s="76"/>
      <c r="G188" s="100"/>
      <c r="H188" s="76"/>
      <c r="I188" s="76"/>
      <c r="J188" s="76"/>
      <c r="K188" s="76"/>
      <c r="L188" s="76"/>
      <c r="M188" s="76"/>
      <c r="N188" s="76"/>
      <c r="O188" s="76"/>
      <c r="P188" s="76"/>
      <c r="Q188" s="76"/>
      <c r="R188" s="76"/>
      <c r="S188" s="76"/>
      <c r="T188" s="76"/>
      <c r="U188" s="76"/>
      <c r="V188" s="76"/>
      <c r="W188" s="76"/>
      <c r="X188" s="76"/>
      <c r="Y188" s="76"/>
      <c r="Z188" s="76"/>
    </row>
    <row r="189" spans="1:26" ht="12.75">
      <c r="A189" s="76"/>
      <c r="B189" s="76"/>
      <c r="C189" s="76"/>
      <c r="D189" s="76"/>
      <c r="E189" s="100"/>
      <c r="F189" s="76"/>
      <c r="G189" s="100"/>
      <c r="H189" s="76"/>
      <c r="I189" s="76"/>
      <c r="J189" s="76"/>
      <c r="K189" s="76"/>
      <c r="L189" s="76"/>
      <c r="M189" s="76"/>
      <c r="N189" s="76"/>
      <c r="O189" s="76"/>
      <c r="P189" s="76"/>
      <c r="Q189" s="76"/>
      <c r="R189" s="76"/>
      <c r="S189" s="76"/>
      <c r="T189" s="76"/>
      <c r="U189" s="76"/>
      <c r="V189" s="76"/>
      <c r="W189" s="76"/>
      <c r="X189" s="76"/>
      <c r="Y189" s="76"/>
      <c r="Z189" s="76"/>
    </row>
    <row r="190" spans="1:26" ht="12.75">
      <c r="A190" s="76"/>
      <c r="B190" s="76"/>
      <c r="C190" s="76"/>
      <c r="D190" s="76"/>
      <c r="E190" s="100"/>
      <c r="F190" s="76"/>
      <c r="G190" s="100"/>
      <c r="H190" s="76"/>
      <c r="I190" s="76"/>
      <c r="J190" s="76"/>
      <c r="K190" s="76"/>
      <c r="L190" s="76"/>
      <c r="M190" s="76"/>
      <c r="N190" s="76"/>
      <c r="O190" s="76"/>
      <c r="P190" s="76"/>
      <c r="Q190" s="76"/>
      <c r="R190" s="76"/>
      <c r="S190" s="76"/>
      <c r="T190" s="76"/>
      <c r="U190" s="76"/>
      <c r="V190" s="76"/>
      <c r="W190" s="76"/>
      <c r="X190" s="76"/>
      <c r="Y190" s="76"/>
      <c r="Z190" s="76"/>
    </row>
    <row r="191" spans="1:26" ht="12.75">
      <c r="A191" s="76"/>
      <c r="B191" s="76"/>
      <c r="C191" s="76"/>
      <c r="D191" s="76"/>
      <c r="E191" s="100"/>
      <c r="F191" s="76"/>
      <c r="G191" s="100"/>
      <c r="H191" s="76"/>
      <c r="I191" s="76"/>
      <c r="J191" s="76"/>
      <c r="K191" s="76"/>
      <c r="L191" s="76"/>
      <c r="M191" s="76"/>
      <c r="N191" s="76"/>
      <c r="O191" s="76"/>
      <c r="P191" s="76"/>
      <c r="Q191" s="76"/>
      <c r="R191" s="76"/>
      <c r="S191" s="76"/>
      <c r="T191" s="76"/>
      <c r="U191" s="76"/>
      <c r="V191" s="76"/>
      <c r="W191" s="76"/>
      <c r="X191" s="76"/>
      <c r="Y191" s="76"/>
      <c r="Z191" s="76"/>
    </row>
    <row r="192" spans="1:26" ht="12.75">
      <c r="A192" s="76"/>
      <c r="B192" s="76"/>
      <c r="C192" s="76"/>
      <c r="D192" s="76"/>
      <c r="E192" s="100"/>
      <c r="F192" s="76"/>
      <c r="G192" s="100"/>
      <c r="H192" s="76"/>
      <c r="I192" s="76"/>
      <c r="J192" s="76"/>
      <c r="K192" s="76"/>
      <c r="L192" s="76"/>
      <c r="M192" s="76"/>
      <c r="N192" s="76"/>
      <c r="O192" s="76"/>
      <c r="P192" s="76"/>
      <c r="Q192" s="76"/>
      <c r="R192" s="76"/>
      <c r="S192" s="76"/>
      <c r="T192" s="76"/>
      <c r="U192" s="76"/>
      <c r="V192" s="76"/>
      <c r="W192" s="76"/>
      <c r="X192" s="76"/>
      <c r="Y192" s="76"/>
      <c r="Z192" s="76"/>
    </row>
    <row r="193" spans="1:26" ht="12.75">
      <c r="A193" s="76"/>
      <c r="B193" s="76"/>
      <c r="C193" s="76"/>
      <c r="D193" s="76"/>
      <c r="E193" s="100"/>
      <c r="F193" s="76"/>
      <c r="G193" s="100"/>
      <c r="H193" s="76"/>
      <c r="I193" s="76"/>
      <c r="J193" s="76"/>
      <c r="K193" s="76"/>
      <c r="L193" s="76"/>
      <c r="M193" s="76"/>
      <c r="N193" s="76"/>
      <c r="O193" s="76"/>
      <c r="P193" s="76"/>
      <c r="Q193" s="76"/>
      <c r="R193" s="76"/>
      <c r="S193" s="76"/>
      <c r="T193" s="76"/>
      <c r="U193" s="76"/>
      <c r="V193" s="76"/>
      <c r="W193" s="76"/>
      <c r="X193" s="76"/>
      <c r="Y193" s="76"/>
      <c r="Z193" s="76"/>
    </row>
    <row r="194" spans="1:26" ht="12.75">
      <c r="A194" s="76"/>
      <c r="B194" s="76"/>
      <c r="C194" s="76"/>
      <c r="D194" s="76"/>
      <c r="E194" s="100"/>
      <c r="F194" s="76"/>
      <c r="G194" s="100"/>
      <c r="H194" s="76"/>
      <c r="I194" s="76"/>
      <c r="J194" s="76"/>
      <c r="K194" s="76"/>
      <c r="L194" s="76"/>
      <c r="M194" s="76"/>
      <c r="N194" s="76"/>
      <c r="O194" s="76"/>
      <c r="P194" s="76"/>
      <c r="Q194" s="76"/>
      <c r="R194" s="76"/>
      <c r="S194" s="76"/>
      <c r="T194" s="76"/>
      <c r="U194" s="76"/>
      <c r="V194" s="76"/>
      <c r="W194" s="76"/>
      <c r="X194" s="76"/>
      <c r="Y194" s="76"/>
      <c r="Z194" s="76"/>
    </row>
    <row r="195" spans="1:26" ht="12.75">
      <c r="A195" s="76"/>
      <c r="B195" s="76"/>
      <c r="C195" s="76"/>
      <c r="D195" s="76"/>
      <c r="E195" s="100"/>
      <c r="F195" s="76"/>
      <c r="G195" s="100"/>
      <c r="H195" s="76"/>
      <c r="I195" s="76"/>
      <c r="J195" s="76"/>
      <c r="K195" s="76"/>
      <c r="L195" s="76"/>
      <c r="M195" s="76"/>
      <c r="N195" s="76"/>
      <c r="O195" s="76"/>
      <c r="P195" s="76"/>
      <c r="Q195" s="76"/>
      <c r="R195" s="76"/>
      <c r="S195" s="76"/>
      <c r="T195" s="76"/>
      <c r="U195" s="76"/>
      <c r="V195" s="76"/>
      <c r="W195" s="76"/>
      <c r="X195" s="76"/>
      <c r="Y195" s="76"/>
      <c r="Z195" s="76"/>
    </row>
    <row r="196" spans="1:26" ht="12.75">
      <c r="A196" s="76"/>
      <c r="B196" s="76"/>
      <c r="C196" s="76"/>
      <c r="D196" s="76"/>
      <c r="E196" s="100"/>
      <c r="F196" s="76"/>
      <c r="G196" s="100"/>
      <c r="H196" s="76"/>
      <c r="I196" s="76"/>
      <c r="J196" s="76"/>
      <c r="K196" s="76"/>
      <c r="L196" s="76"/>
      <c r="M196" s="76"/>
      <c r="N196" s="76"/>
      <c r="O196" s="76"/>
      <c r="P196" s="76"/>
      <c r="Q196" s="76"/>
      <c r="R196" s="76"/>
      <c r="S196" s="76"/>
      <c r="T196" s="76"/>
      <c r="U196" s="76"/>
      <c r="V196" s="76"/>
      <c r="W196" s="76"/>
      <c r="X196" s="76"/>
      <c r="Y196" s="76"/>
      <c r="Z196" s="76"/>
    </row>
    <row r="197" spans="1:26" ht="12.75">
      <c r="A197" s="76"/>
      <c r="B197" s="76"/>
      <c r="C197" s="76"/>
      <c r="D197" s="76"/>
      <c r="E197" s="100"/>
      <c r="F197" s="76"/>
      <c r="G197" s="100"/>
      <c r="H197" s="76"/>
      <c r="I197" s="76"/>
      <c r="J197" s="76"/>
      <c r="K197" s="76"/>
      <c r="L197" s="76"/>
      <c r="M197" s="76"/>
      <c r="N197" s="76"/>
      <c r="O197" s="76"/>
      <c r="P197" s="76"/>
      <c r="Q197" s="76"/>
      <c r="R197" s="76"/>
      <c r="S197" s="76"/>
      <c r="T197" s="76"/>
      <c r="U197" s="76"/>
      <c r="V197" s="76"/>
      <c r="W197" s="76"/>
      <c r="X197" s="76"/>
      <c r="Y197" s="76"/>
      <c r="Z197" s="76"/>
    </row>
    <row r="198" spans="1:26" ht="12.75">
      <c r="A198" s="76"/>
      <c r="B198" s="76"/>
      <c r="C198" s="76"/>
      <c r="D198" s="76"/>
      <c r="E198" s="100"/>
      <c r="F198" s="76"/>
      <c r="G198" s="100"/>
      <c r="H198" s="76"/>
      <c r="I198" s="76"/>
      <c r="J198" s="76"/>
      <c r="K198" s="76"/>
      <c r="L198" s="76"/>
      <c r="M198" s="76"/>
      <c r="N198" s="76"/>
      <c r="O198" s="76"/>
      <c r="P198" s="76"/>
      <c r="Q198" s="76"/>
      <c r="R198" s="76"/>
      <c r="S198" s="76"/>
      <c r="T198" s="76"/>
      <c r="U198" s="76"/>
      <c r="V198" s="76"/>
      <c r="W198" s="76"/>
      <c r="X198" s="76"/>
      <c r="Y198" s="76"/>
      <c r="Z198" s="76"/>
    </row>
    <row r="199" spans="1:26" ht="12.75">
      <c r="A199" s="76"/>
      <c r="B199" s="76"/>
      <c r="C199" s="76"/>
      <c r="D199" s="76"/>
      <c r="E199" s="100"/>
      <c r="F199" s="76"/>
      <c r="G199" s="100"/>
      <c r="H199" s="76"/>
      <c r="I199" s="76"/>
      <c r="J199" s="76"/>
      <c r="K199" s="76"/>
      <c r="L199" s="76"/>
      <c r="M199" s="76"/>
      <c r="N199" s="76"/>
      <c r="O199" s="76"/>
      <c r="P199" s="76"/>
      <c r="Q199" s="76"/>
      <c r="R199" s="76"/>
      <c r="S199" s="76"/>
      <c r="T199" s="76"/>
      <c r="U199" s="76"/>
      <c r="V199" s="76"/>
      <c r="W199" s="76"/>
      <c r="X199" s="76"/>
      <c r="Y199" s="76"/>
      <c r="Z199" s="76"/>
    </row>
    <row r="200" spans="1:26" ht="12.75">
      <c r="A200" s="76"/>
      <c r="B200" s="76"/>
      <c r="C200" s="76"/>
      <c r="D200" s="76"/>
      <c r="E200" s="100"/>
      <c r="F200" s="76"/>
      <c r="G200" s="100"/>
      <c r="H200" s="76"/>
      <c r="I200" s="76"/>
      <c r="J200" s="76"/>
      <c r="K200" s="76"/>
      <c r="L200" s="76"/>
      <c r="M200" s="76"/>
      <c r="N200" s="76"/>
      <c r="O200" s="76"/>
      <c r="P200" s="76"/>
      <c r="Q200" s="76"/>
      <c r="R200" s="76"/>
      <c r="S200" s="76"/>
      <c r="T200" s="76"/>
      <c r="U200" s="76"/>
      <c r="V200" s="76"/>
      <c r="W200" s="76"/>
      <c r="X200" s="76"/>
      <c r="Y200" s="76"/>
      <c r="Z200" s="76"/>
    </row>
    <row r="201" spans="1:26" ht="12.75">
      <c r="A201" s="76"/>
      <c r="B201" s="76"/>
      <c r="C201" s="76"/>
      <c r="D201" s="76"/>
      <c r="E201" s="100"/>
      <c r="F201" s="76"/>
      <c r="G201" s="100"/>
      <c r="H201" s="76"/>
      <c r="I201" s="76"/>
      <c r="J201" s="76"/>
      <c r="K201" s="76"/>
      <c r="L201" s="76"/>
      <c r="M201" s="76"/>
      <c r="N201" s="76"/>
      <c r="O201" s="76"/>
      <c r="P201" s="76"/>
      <c r="Q201" s="76"/>
      <c r="R201" s="76"/>
      <c r="S201" s="76"/>
      <c r="T201" s="76"/>
      <c r="U201" s="76"/>
      <c r="V201" s="76"/>
      <c r="W201" s="76"/>
      <c r="X201" s="76"/>
      <c r="Y201" s="76"/>
      <c r="Z201" s="76"/>
    </row>
    <row r="202" spans="1:26" ht="12.75">
      <c r="A202" s="76"/>
      <c r="B202" s="76"/>
      <c r="C202" s="76"/>
      <c r="D202" s="76"/>
      <c r="E202" s="100"/>
      <c r="F202" s="76"/>
      <c r="G202" s="100"/>
      <c r="H202" s="76"/>
      <c r="I202" s="76"/>
      <c r="J202" s="76"/>
      <c r="K202" s="76"/>
      <c r="L202" s="76"/>
      <c r="M202" s="76"/>
      <c r="N202" s="76"/>
      <c r="O202" s="76"/>
      <c r="P202" s="76"/>
      <c r="Q202" s="76"/>
      <c r="R202" s="76"/>
      <c r="S202" s="76"/>
      <c r="T202" s="76"/>
      <c r="U202" s="76"/>
      <c r="V202" s="76"/>
      <c r="W202" s="76"/>
      <c r="X202" s="76"/>
      <c r="Y202" s="76"/>
      <c r="Z202" s="76"/>
    </row>
    <row r="203" spans="1:26" ht="12.75">
      <c r="A203" s="76"/>
      <c r="B203" s="76"/>
      <c r="C203" s="76"/>
      <c r="D203" s="76"/>
      <c r="E203" s="100"/>
      <c r="F203" s="76"/>
      <c r="G203" s="100"/>
      <c r="H203" s="76"/>
      <c r="I203" s="76"/>
      <c r="J203" s="76"/>
      <c r="K203" s="76"/>
      <c r="L203" s="76"/>
      <c r="M203" s="76"/>
      <c r="N203" s="76"/>
      <c r="O203" s="76"/>
      <c r="P203" s="76"/>
      <c r="Q203" s="76"/>
      <c r="R203" s="76"/>
      <c r="S203" s="76"/>
      <c r="T203" s="76"/>
      <c r="U203" s="76"/>
      <c r="V203" s="76"/>
      <c r="W203" s="76"/>
      <c r="X203" s="76"/>
      <c r="Y203" s="76"/>
      <c r="Z203" s="76"/>
    </row>
    <row r="204" spans="1:26" ht="12.75">
      <c r="A204" s="76"/>
      <c r="B204" s="76"/>
      <c r="C204" s="76"/>
      <c r="D204" s="76"/>
      <c r="E204" s="100"/>
      <c r="F204" s="76"/>
      <c r="G204" s="100"/>
      <c r="H204" s="76"/>
      <c r="I204" s="76"/>
      <c r="J204" s="76"/>
      <c r="K204" s="76"/>
      <c r="L204" s="76"/>
      <c r="M204" s="76"/>
      <c r="N204" s="76"/>
      <c r="O204" s="76"/>
      <c r="P204" s="76"/>
      <c r="Q204" s="76"/>
      <c r="R204" s="76"/>
      <c r="S204" s="76"/>
      <c r="T204" s="76"/>
      <c r="U204" s="76"/>
      <c r="V204" s="76"/>
      <c r="W204" s="76"/>
      <c r="X204" s="76"/>
      <c r="Y204" s="76"/>
      <c r="Z204" s="76"/>
    </row>
    <row r="205" spans="1:26" ht="12.75">
      <c r="A205" s="76"/>
      <c r="B205" s="76"/>
      <c r="C205" s="76"/>
      <c r="D205" s="76"/>
      <c r="E205" s="100"/>
      <c r="F205" s="76"/>
      <c r="G205" s="100"/>
      <c r="H205" s="76"/>
      <c r="I205" s="76"/>
      <c r="J205" s="76"/>
      <c r="K205" s="76"/>
      <c r="L205" s="76"/>
      <c r="M205" s="76"/>
      <c r="N205" s="76"/>
      <c r="O205" s="76"/>
      <c r="P205" s="76"/>
      <c r="Q205" s="76"/>
      <c r="R205" s="76"/>
      <c r="S205" s="76"/>
      <c r="T205" s="76"/>
      <c r="U205" s="76"/>
      <c r="V205" s="76"/>
      <c r="W205" s="76"/>
      <c r="X205" s="76"/>
      <c r="Y205" s="76"/>
      <c r="Z205" s="76"/>
    </row>
    <row r="206" spans="1:26" ht="12.75">
      <c r="A206" s="76"/>
      <c r="B206" s="76"/>
      <c r="C206" s="76"/>
      <c r="D206" s="76"/>
      <c r="E206" s="100"/>
      <c r="F206" s="76"/>
      <c r="G206" s="100"/>
      <c r="H206" s="76"/>
      <c r="I206" s="76"/>
      <c r="J206" s="76"/>
      <c r="K206" s="76"/>
      <c r="L206" s="76"/>
      <c r="M206" s="76"/>
      <c r="N206" s="76"/>
      <c r="O206" s="76"/>
      <c r="P206" s="76"/>
      <c r="Q206" s="76"/>
      <c r="R206" s="76"/>
      <c r="S206" s="76"/>
      <c r="T206" s="76"/>
      <c r="U206" s="76"/>
      <c r="V206" s="76"/>
      <c r="W206" s="76"/>
      <c r="X206" s="76"/>
      <c r="Y206" s="76"/>
      <c r="Z206" s="76"/>
    </row>
    <row r="207" spans="1:26" ht="12.75">
      <c r="A207" s="76"/>
      <c r="B207" s="76"/>
      <c r="C207" s="76"/>
      <c r="D207" s="76"/>
      <c r="E207" s="100"/>
      <c r="F207" s="76"/>
      <c r="G207" s="100"/>
      <c r="H207" s="76"/>
      <c r="I207" s="76"/>
      <c r="J207" s="76"/>
      <c r="K207" s="76"/>
      <c r="L207" s="76"/>
      <c r="M207" s="76"/>
      <c r="N207" s="76"/>
      <c r="O207" s="76"/>
      <c r="P207" s="76"/>
      <c r="Q207" s="76"/>
      <c r="R207" s="76"/>
      <c r="S207" s="76"/>
      <c r="T207" s="76"/>
      <c r="U207" s="76"/>
      <c r="V207" s="76"/>
      <c r="W207" s="76"/>
      <c r="X207" s="76"/>
      <c r="Y207" s="76"/>
      <c r="Z207" s="76"/>
    </row>
    <row r="208" spans="1:26" ht="12.75">
      <c r="A208" s="76"/>
      <c r="B208" s="76"/>
      <c r="C208" s="76"/>
      <c r="D208" s="76"/>
      <c r="E208" s="100"/>
      <c r="F208" s="76"/>
      <c r="G208" s="100"/>
      <c r="H208" s="76"/>
      <c r="I208" s="76"/>
      <c r="J208" s="76"/>
      <c r="K208" s="76"/>
      <c r="L208" s="76"/>
      <c r="M208" s="76"/>
      <c r="N208" s="76"/>
      <c r="O208" s="76"/>
      <c r="P208" s="76"/>
      <c r="Q208" s="76"/>
      <c r="R208" s="76"/>
      <c r="S208" s="76"/>
      <c r="T208" s="76"/>
      <c r="U208" s="76"/>
      <c r="V208" s="76"/>
      <c r="W208" s="76"/>
      <c r="X208" s="76"/>
      <c r="Y208" s="76"/>
      <c r="Z208" s="76"/>
    </row>
    <row r="209" spans="1:26" ht="12.75">
      <c r="A209" s="76"/>
      <c r="B209" s="76"/>
      <c r="C209" s="76"/>
      <c r="D209" s="76"/>
      <c r="E209" s="100"/>
      <c r="F209" s="76"/>
      <c r="G209" s="100"/>
      <c r="H209" s="76"/>
      <c r="I209" s="76"/>
      <c r="J209" s="76"/>
      <c r="K209" s="76"/>
      <c r="L209" s="76"/>
      <c r="M209" s="76"/>
      <c r="N209" s="76"/>
      <c r="O209" s="76"/>
      <c r="P209" s="76"/>
      <c r="Q209" s="76"/>
      <c r="R209" s="76"/>
      <c r="S209" s="76"/>
      <c r="T209" s="76"/>
      <c r="U209" s="76"/>
      <c r="V209" s="76"/>
      <c r="W209" s="76"/>
      <c r="X209" s="76"/>
      <c r="Y209" s="76"/>
      <c r="Z209" s="76"/>
    </row>
    <row r="210" spans="1:26" ht="12.75">
      <c r="A210" s="76"/>
      <c r="B210" s="76"/>
      <c r="C210" s="76"/>
      <c r="D210" s="76"/>
      <c r="E210" s="100"/>
      <c r="F210" s="76"/>
      <c r="G210" s="100"/>
      <c r="H210" s="76"/>
      <c r="I210" s="76"/>
      <c r="J210" s="76"/>
      <c r="K210" s="76"/>
      <c r="L210" s="76"/>
      <c r="M210" s="76"/>
      <c r="N210" s="76"/>
      <c r="O210" s="76"/>
      <c r="P210" s="76"/>
      <c r="Q210" s="76"/>
      <c r="R210" s="76"/>
      <c r="S210" s="76"/>
      <c r="T210" s="76"/>
      <c r="U210" s="76"/>
      <c r="V210" s="76"/>
      <c r="W210" s="76"/>
      <c r="X210" s="76"/>
      <c r="Y210" s="76"/>
      <c r="Z210" s="76"/>
    </row>
    <row r="211" spans="1:26" ht="12.75">
      <c r="A211" s="76"/>
      <c r="B211" s="76"/>
      <c r="C211" s="76"/>
      <c r="D211" s="76"/>
      <c r="E211" s="100"/>
      <c r="F211" s="76"/>
      <c r="G211" s="100"/>
      <c r="H211" s="76"/>
      <c r="I211" s="76"/>
      <c r="J211" s="76"/>
      <c r="K211" s="76"/>
      <c r="L211" s="76"/>
      <c r="M211" s="76"/>
      <c r="N211" s="76"/>
      <c r="O211" s="76"/>
      <c r="P211" s="76"/>
      <c r="Q211" s="76"/>
      <c r="R211" s="76"/>
      <c r="S211" s="76"/>
      <c r="T211" s="76"/>
      <c r="U211" s="76"/>
      <c r="V211" s="76"/>
      <c r="W211" s="76"/>
      <c r="X211" s="76"/>
      <c r="Y211" s="76"/>
      <c r="Z211" s="76"/>
    </row>
    <row r="212" spans="1:26" ht="12.75">
      <c r="A212" s="76"/>
      <c r="B212" s="76"/>
      <c r="C212" s="76"/>
      <c r="D212" s="76"/>
      <c r="E212" s="100"/>
      <c r="F212" s="76"/>
      <c r="G212" s="100"/>
      <c r="H212" s="76"/>
      <c r="I212" s="76"/>
      <c r="J212" s="76"/>
      <c r="K212" s="76"/>
      <c r="L212" s="76"/>
      <c r="M212" s="76"/>
      <c r="N212" s="76"/>
      <c r="O212" s="76"/>
      <c r="P212" s="76"/>
      <c r="Q212" s="76"/>
      <c r="R212" s="76"/>
      <c r="S212" s="76"/>
      <c r="T212" s="76"/>
      <c r="U212" s="76"/>
      <c r="V212" s="76"/>
      <c r="W212" s="76"/>
      <c r="X212" s="76"/>
      <c r="Y212" s="76"/>
      <c r="Z212" s="76"/>
    </row>
    <row r="213" spans="1:26" ht="12.75">
      <c r="A213" s="76"/>
      <c r="B213" s="76"/>
      <c r="C213" s="76"/>
      <c r="D213" s="76"/>
      <c r="E213" s="100"/>
      <c r="F213" s="76"/>
      <c r="G213" s="100"/>
      <c r="H213" s="76"/>
      <c r="I213" s="76"/>
      <c r="J213" s="76"/>
      <c r="K213" s="76"/>
      <c r="L213" s="76"/>
      <c r="M213" s="76"/>
      <c r="N213" s="76"/>
      <c r="O213" s="76"/>
      <c r="P213" s="76"/>
      <c r="Q213" s="76"/>
      <c r="R213" s="76"/>
      <c r="S213" s="76"/>
      <c r="T213" s="76"/>
      <c r="U213" s="76"/>
      <c r="V213" s="76"/>
      <c r="W213" s="76"/>
      <c r="X213" s="76"/>
      <c r="Y213" s="76"/>
      <c r="Z213" s="76"/>
    </row>
    <row r="214" spans="1:26" ht="12.75">
      <c r="A214" s="76"/>
      <c r="B214" s="76"/>
      <c r="C214" s="76"/>
      <c r="D214" s="76"/>
      <c r="E214" s="100"/>
      <c r="F214" s="76"/>
      <c r="G214" s="100"/>
      <c r="H214" s="76"/>
      <c r="I214" s="76"/>
      <c r="J214" s="76"/>
      <c r="K214" s="76"/>
      <c r="L214" s="76"/>
      <c r="M214" s="76"/>
      <c r="N214" s="76"/>
      <c r="O214" s="76"/>
      <c r="P214" s="76"/>
      <c r="Q214" s="76"/>
      <c r="R214" s="76"/>
      <c r="S214" s="76"/>
      <c r="T214" s="76"/>
      <c r="U214" s="76"/>
      <c r="V214" s="76"/>
      <c r="W214" s="76"/>
      <c r="X214" s="76"/>
      <c r="Y214" s="76"/>
      <c r="Z214" s="76"/>
    </row>
    <row r="215" spans="1:26" ht="12.75">
      <c r="A215" s="76"/>
      <c r="B215" s="76"/>
      <c r="C215" s="76"/>
      <c r="D215" s="76"/>
      <c r="E215" s="100"/>
      <c r="F215" s="76"/>
      <c r="G215" s="100"/>
      <c r="H215" s="76"/>
      <c r="I215" s="76"/>
      <c r="J215" s="76"/>
      <c r="K215" s="76"/>
      <c r="L215" s="76"/>
      <c r="M215" s="76"/>
      <c r="N215" s="76"/>
      <c r="O215" s="76"/>
      <c r="P215" s="76"/>
      <c r="Q215" s="76"/>
      <c r="R215" s="76"/>
      <c r="S215" s="76"/>
      <c r="T215" s="76"/>
      <c r="U215" s="76"/>
      <c r="V215" s="76"/>
      <c r="W215" s="76"/>
      <c r="X215" s="76"/>
      <c r="Y215" s="76"/>
      <c r="Z215" s="76"/>
    </row>
    <row r="216" spans="1:26" ht="12.75">
      <c r="A216" s="76"/>
      <c r="B216" s="76"/>
      <c r="C216" s="76"/>
      <c r="D216" s="76"/>
      <c r="E216" s="100"/>
      <c r="F216" s="76"/>
      <c r="G216" s="100"/>
      <c r="H216" s="76"/>
      <c r="I216" s="76"/>
      <c r="J216" s="76"/>
      <c r="K216" s="76"/>
      <c r="L216" s="76"/>
      <c r="M216" s="76"/>
      <c r="N216" s="76"/>
      <c r="O216" s="76"/>
      <c r="P216" s="76"/>
      <c r="Q216" s="76"/>
      <c r="R216" s="76"/>
      <c r="S216" s="76"/>
      <c r="T216" s="76"/>
      <c r="U216" s="76"/>
      <c r="V216" s="76"/>
      <c r="W216" s="76"/>
      <c r="X216" s="76"/>
      <c r="Y216" s="76"/>
      <c r="Z216" s="76"/>
    </row>
    <row r="217" spans="1:26" ht="12.75">
      <c r="A217" s="76"/>
      <c r="B217" s="76"/>
      <c r="C217" s="76"/>
      <c r="D217" s="76"/>
      <c r="E217" s="100"/>
      <c r="F217" s="76"/>
      <c r="G217" s="100"/>
      <c r="H217" s="76"/>
      <c r="I217" s="76"/>
      <c r="J217" s="76"/>
      <c r="K217" s="76"/>
      <c r="L217" s="76"/>
      <c r="M217" s="76"/>
      <c r="N217" s="76"/>
      <c r="O217" s="76"/>
      <c r="P217" s="76"/>
      <c r="Q217" s="76"/>
      <c r="R217" s="76"/>
      <c r="S217" s="76"/>
      <c r="T217" s="76"/>
      <c r="U217" s="76"/>
      <c r="V217" s="76"/>
      <c r="W217" s="76"/>
      <c r="X217" s="76"/>
      <c r="Y217" s="76"/>
      <c r="Z217" s="76"/>
    </row>
    <row r="218" spans="1:26" ht="12.75">
      <c r="A218" s="76"/>
      <c r="B218" s="76"/>
      <c r="C218" s="76"/>
      <c r="D218" s="76"/>
      <c r="E218" s="100"/>
      <c r="F218" s="76"/>
      <c r="G218" s="100"/>
      <c r="H218" s="76"/>
      <c r="I218" s="76"/>
      <c r="J218" s="76"/>
      <c r="K218" s="76"/>
      <c r="L218" s="76"/>
      <c r="M218" s="76"/>
      <c r="N218" s="76"/>
      <c r="O218" s="76"/>
      <c r="P218" s="76"/>
      <c r="Q218" s="76"/>
      <c r="R218" s="76"/>
      <c r="S218" s="76"/>
      <c r="T218" s="76"/>
      <c r="U218" s="76"/>
      <c r="V218" s="76"/>
      <c r="W218" s="76"/>
      <c r="X218" s="76"/>
      <c r="Y218" s="76"/>
      <c r="Z218" s="76"/>
    </row>
    <row r="219" spans="1:26" ht="12.75">
      <c r="A219" s="76"/>
      <c r="B219" s="76"/>
      <c r="C219" s="76"/>
      <c r="D219" s="76"/>
      <c r="E219" s="100"/>
      <c r="F219" s="76"/>
      <c r="G219" s="100"/>
      <c r="H219" s="76"/>
      <c r="I219" s="76"/>
      <c r="J219" s="76"/>
      <c r="K219" s="76"/>
      <c r="L219" s="76"/>
      <c r="M219" s="76"/>
      <c r="N219" s="76"/>
      <c r="O219" s="76"/>
      <c r="P219" s="76"/>
      <c r="Q219" s="76"/>
      <c r="R219" s="76"/>
      <c r="S219" s="76"/>
      <c r="T219" s="76"/>
      <c r="U219" s="76"/>
      <c r="V219" s="76"/>
      <c r="W219" s="76"/>
      <c r="X219" s="76"/>
      <c r="Y219" s="76"/>
      <c r="Z219" s="76"/>
    </row>
    <row r="220" spans="1:26" ht="12.75">
      <c r="A220" s="76"/>
      <c r="B220" s="76"/>
      <c r="C220" s="76"/>
      <c r="D220" s="76"/>
      <c r="E220" s="100"/>
      <c r="F220" s="76"/>
      <c r="G220" s="100"/>
      <c r="H220" s="76"/>
      <c r="I220" s="76"/>
      <c r="J220" s="76"/>
      <c r="K220" s="76"/>
      <c r="L220" s="76"/>
      <c r="M220" s="76"/>
      <c r="N220" s="76"/>
      <c r="O220" s="76"/>
      <c r="P220" s="76"/>
      <c r="Q220" s="76"/>
      <c r="R220" s="76"/>
      <c r="S220" s="76"/>
      <c r="T220" s="76"/>
      <c r="U220" s="76"/>
      <c r="V220" s="76"/>
      <c r="W220" s="76"/>
      <c r="X220" s="76"/>
      <c r="Y220" s="76"/>
      <c r="Z220" s="76"/>
    </row>
    <row r="221" spans="1:26" ht="12.75">
      <c r="A221" s="76"/>
      <c r="B221" s="76"/>
      <c r="C221" s="76"/>
      <c r="D221" s="76"/>
      <c r="E221" s="100"/>
      <c r="F221" s="76"/>
      <c r="G221" s="100"/>
      <c r="H221" s="76"/>
      <c r="I221" s="76"/>
      <c r="J221" s="76"/>
      <c r="K221" s="76"/>
      <c r="L221" s="76"/>
      <c r="M221" s="76"/>
      <c r="N221" s="76"/>
      <c r="O221" s="76"/>
      <c r="P221" s="76"/>
      <c r="Q221" s="76"/>
      <c r="R221" s="76"/>
      <c r="S221" s="76"/>
      <c r="T221" s="76"/>
      <c r="U221" s="76"/>
      <c r="V221" s="76"/>
      <c r="W221" s="76"/>
      <c r="X221" s="76"/>
      <c r="Y221" s="76"/>
      <c r="Z221" s="76"/>
    </row>
    <row r="222" spans="1:26" ht="12.75">
      <c r="A222" s="76"/>
      <c r="B222" s="76"/>
      <c r="C222" s="76"/>
      <c r="D222" s="76"/>
      <c r="E222" s="100"/>
      <c r="F222" s="76"/>
      <c r="G222" s="100"/>
      <c r="H222" s="76"/>
      <c r="I222" s="76"/>
      <c r="J222" s="76"/>
      <c r="K222" s="76"/>
      <c r="L222" s="76"/>
      <c r="M222" s="76"/>
      <c r="N222" s="76"/>
      <c r="O222" s="76"/>
      <c r="P222" s="76"/>
      <c r="Q222" s="76"/>
      <c r="R222" s="76"/>
      <c r="S222" s="76"/>
      <c r="T222" s="76"/>
      <c r="U222" s="76"/>
      <c r="V222" s="76"/>
      <c r="W222" s="76"/>
      <c r="X222" s="76"/>
      <c r="Y222" s="76"/>
      <c r="Z222" s="76"/>
    </row>
    <row r="223" spans="1:26" ht="12.75">
      <c r="A223" s="76"/>
      <c r="B223" s="76"/>
      <c r="C223" s="76"/>
      <c r="D223" s="76"/>
      <c r="E223" s="100"/>
      <c r="F223" s="76"/>
      <c r="G223" s="100"/>
      <c r="H223" s="76"/>
      <c r="I223" s="76"/>
      <c r="J223" s="76"/>
      <c r="K223" s="76"/>
      <c r="L223" s="76"/>
      <c r="M223" s="76"/>
      <c r="N223" s="76"/>
      <c r="O223" s="76"/>
      <c r="P223" s="76"/>
      <c r="Q223" s="76"/>
      <c r="R223" s="76"/>
      <c r="S223" s="76"/>
      <c r="T223" s="76"/>
      <c r="U223" s="76"/>
      <c r="V223" s="76"/>
      <c r="W223" s="76"/>
      <c r="X223" s="76"/>
      <c r="Y223" s="76"/>
      <c r="Z223" s="76"/>
    </row>
    <row r="224" spans="1:26" ht="12.75">
      <c r="A224" s="76"/>
      <c r="B224" s="76"/>
      <c r="C224" s="76"/>
      <c r="D224" s="76"/>
      <c r="E224" s="100"/>
      <c r="F224" s="76"/>
      <c r="G224" s="100"/>
      <c r="H224" s="76"/>
      <c r="I224" s="76"/>
      <c r="J224" s="76"/>
      <c r="K224" s="76"/>
      <c r="L224" s="76"/>
      <c r="M224" s="76"/>
      <c r="N224" s="76"/>
      <c r="O224" s="76"/>
      <c r="P224" s="76"/>
      <c r="Q224" s="76"/>
      <c r="R224" s="76"/>
      <c r="S224" s="76"/>
      <c r="T224" s="76"/>
      <c r="U224" s="76"/>
      <c r="V224" s="76"/>
      <c r="W224" s="76"/>
      <c r="X224" s="76"/>
      <c r="Y224" s="76"/>
      <c r="Z224" s="76"/>
    </row>
    <row r="225" spans="1:26" ht="12.75">
      <c r="A225" s="76"/>
      <c r="B225" s="76"/>
      <c r="C225" s="76"/>
      <c r="D225" s="76"/>
      <c r="E225" s="100"/>
      <c r="F225" s="76"/>
      <c r="G225" s="100"/>
      <c r="H225" s="76"/>
      <c r="I225" s="76"/>
      <c r="J225" s="76"/>
      <c r="K225" s="76"/>
      <c r="L225" s="76"/>
      <c r="M225" s="76"/>
      <c r="N225" s="76"/>
      <c r="O225" s="76"/>
      <c r="P225" s="76"/>
      <c r="Q225" s="76"/>
      <c r="R225" s="76"/>
      <c r="S225" s="76"/>
      <c r="T225" s="76"/>
      <c r="U225" s="76"/>
      <c r="V225" s="76"/>
      <c r="W225" s="76"/>
      <c r="X225" s="76"/>
      <c r="Y225" s="76"/>
      <c r="Z225" s="76"/>
    </row>
    <row r="226" spans="1:26" ht="12.75">
      <c r="A226" s="76"/>
      <c r="B226" s="76"/>
      <c r="C226" s="76"/>
      <c r="D226" s="76"/>
      <c r="E226" s="100"/>
      <c r="F226" s="76"/>
      <c r="G226" s="100"/>
      <c r="H226" s="76"/>
      <c r="I226" s="76"/>
      <c r="J226" s="76"/>
      <c r="K226" s="76"/>
      <c r="L226" s="76"/>
      <c r="M226" s="76"/>
      <c r="N226" s="76"/>
      <c r="O226" s="76"/>
      <c r="P226" s="76"/>
      <c r="Q226" s="76"/>
      <c r="R226" s="76"/>
      <c r="S226" s="76"/>
      <c r="T226" s="76"/>
      <c r="U226" s="76"/>
      <c r="V226" s="76"/>
      <c r="W226" s="76"/>
      <c r="X226" s="76"/>
      <c r="Y226" s="76"/>
      <c r="Z226" s="76"/>
    </row>
    <row r="227" spans="1:26" ht="12.75">
      <c r="A227" s="76"/>
      <c r="B227" s="76"/>
      <c r="C227" s="76"/>
      <c r="D227" s="76"/>
      <c r="E227" s="100"/>
      <c r="F227" s="76"/>
      <c r="G227" s="100"/>
      <c r="H227" s="76"/>
      <c r="I227" s="76"/>
      <c r="J227" s="76"/>
      <c r="K227" s="76"/>
      <c r="L227" s="76"/>
      <c r="M227" s="76"/>
      <c r="N227" s="76"/>
      <c r="O227" s="76"/>
      <c r="P227" s="76"/>
      <c r="Q227" s="76"/>
      <c r="R227" s="76"/>
      <c r="S227" s="76"/>
      <c r="T227" s="76"/>
      <c r="U227" s="76"/>
      <c r="V227" s="76"/>
      <c r="W227" s="76"/>
      <c r="X227" s="76"/>
      <c r="Y227" s="76"/>
      <c r="Z227" s="76"/>
    </row>
    <row r="228" spans="1:7" ht="12.75">
      <c r="A228" s="76"/>
      <c r="B228" s="76"/>
      <c r="C228" s="76"/>
      <c r="D228" s="76"/>
      <c r="E228" s="100"/>
      <c r="F228" s="76"/>
      <c r="G228" s="100"/>
    </row>
    <row r="229" spans="1:7" ht="12.75">
      <c r="A229" s="76"/>
      <c r="B229" s="76"/>
      <c r="C229" s="76"/>
      <c r="D229" s="76"/>
      <c r="E229" s="100"/>
      <c r="F229" s="76"/>
      <c r="G229" s="100"/>
    </row>
    <row r="230" spans="1:7" ht="12.75">
      <c r="A230" s="76"/>
      <c r="B230" s="76"/>
      <c r="C230" s="76"/>
      <c r="D230" s="76"/>
      <c r="E230" s="100"/>
      <c r="F230" s="76"/>
      <c r="G230" s="100"/>
    </row>
    <row r="231" spans="1:7" ht="12.75">
      <c r="A231" s="76"/>
      <c r="B231" s="76"/>
      <c r="C231" s="76"/>
      <c r="D231" s="76"/>
      <c r="E231" s="100"/>
      <c r="F231" s="76"/>
      <c r="G231" s="100"/>
    </row>
    <row r="232" spans="1:7" ht="12.75">
      <c r="A232" s="76"/>
      <c r="B232" s="76"/>
      <c r="C232" s="76"/>
      <c r="D232" s="76"/>
      <c r="E232" s="100"/>
      <c r="F232" s="76"/>
      <c r="G232" s="100"/>
    </row>
    <row r="233" spans="1:7" ht="12.75">
      <c r="A233" s="76"/>
      <c r="B233" s="76"/>
      <c r="C233" s="76"/>
      <c r="D233" s="76"/>
      <c r="E233" s="100"/>
      <c r="F233" s="76"/>
      <c r="G233" s="100"/>
    </row>
    <row r="234" spans="1:7" ht="12.75">
      <c r="A234" s="76"/>
      <c r="B234" s="76"/>
      <c r="C234" s="76"/>
      <c r="D234" s="76"/>
      <c r="E234" s="100"/>
      <c r="F234" s="76"/>
      <c r="G234" s="100"/>
    </row>
    <row r="235" spans="1:7" ht="12.75">
      <c r="A235" s="76"/>
      <c r="B235" s="76"/>
      <c r="C235" s="76"/>
      <c r="D235" s="76"/>
      <c r="E235" s="100"/>
      <c r="F235" s="76"/>
      <c r="G235" s="100"/>
    </row>
    <row r="236" spans="1:7" ht="12.75">
      <c r="A236" s="76"/>
      <c r="B236" s="76"/>
      <c r="C236" s="76"/>
      <c r="D236" s="76"/>
      <c r="E236" s="100"/>
      <c r="F236" s="76"/>
      <c r="G236" s="100"/>
    </row>
    <row r="237" spans="1:7" ht="12.75">
      <c r="A237" s="76"/>
      <c r="B237" s="76"/>
      <c r="C237" s="76"/>
      <c r="D237" s="76"/>
      <c r="E237" s="100"/>
      <c r="F237" s="76"/>
      <c r="G237" s="100"/>
    </row>
    <row r="238" spans="1:7" ht="12.75">
      <c r="A238" s="76"/>
      <c r="B238" s="76"/>
      <c r="C238" s="76"/>
      <c r="D238" s="76"/>
      <c r="E238" s="100"/>
      <c r="F238" s="76"/>
      <c r="G238" s="100"/>
    </row>
    <row r="239" spans="1:7" ht="12.75">
      <c r="A239" s="76"/>
      <c r="B239" s="76"/>
      <c r="C239" s="76"/>
      <c r="D239" s="76"/>
      <c r="E239" s="100"/>
      <c r="F239" s="76"/>
      <c r="G239" s="100"/>
    </row>
    <row r="240" spans="1:7" ht="12.75">
      <c r="A240" s="76"/>
      <c r="B240" s="76"/>
      <c r="C240" s="76"/>
      <c r="D240" s="76"/>
      <c r="E240" s="100"/>
      <c r="F240" s="76"/>
      <c r="G240" s="100"/>
    </row>
    <row r="241" spans="1:7" ht="12.75">
      <c r="A241" s="76"/>
      <c r="B241" s="76"/>
      <c r="C241" s="76"/>
      <c r="D241" s="76"/>
      <c r="E241" s="100"/>
      <c r="F241" s="76"/>
      <c r="G241" s="100"/>
    </row>
    <row r="242" spans="1:7" ht="12.75">
      <c r="A242" s="76"/>
      <c r="B242" s="76"/>
      <c r="C242" s="76"/>
      <c r="D242" s="76"/>
      <c r="E242" s="100"/>
      <c r="F242" s="76"/>
      <c r="G242" s="100"/>
    </row>
    <row r="243" spans="1:7" ht="12.75">
      <c r="A243" s="76"/>
      <c r="B243" s="76"/>
      <c r="C243" s="76"/>
      <c r="D243" s="76"/>
      <c r="E243" s="100"/>
      <c r="F243" s="76"/>
      <c r="G243" s="100"/>
    </row>
    <row r="244" spans="1:7" ht="12.75">
      <c r="A244" s="76"/>
      <c r="B244" s="76"/>
      <c r="C244" s="76"/>
      <c r="D244" s="76"/>
      <c r="E244" s="100"/>
      <c r="F244" s="76"/>
      <c r="G244" s="100"/>
    </row>
    <row r="245" spans="1:7" ht="12.75">
      <c r="A245" s="76"/>
      <c r="B245" s="76"/>
      <c r="C245" s="76"/>
      <c r="D245" s="76"/>
      <c r="E245" s="100"/>
      <c r="F245" s="76"/>
      <c r="G245" s="100"/>
    </row>
    <row r="246" spans="1:7" ht="12.75">
      <c r="A246" s="76"/>
      <c r="B246" s="76"/>
      <c r="C246" s="76"/>
      <c r="D246" s="76"/>
      <c r="E246" s="100"/>
      <c r="F246" s="76"/>
      <c r="G246" s="100"/>
    </row>
    <row r="247" spans="1:7" ht="12.75">
      <c r="A247" s="76"/>
      <c r="B247" s="76"/>
      <c r="C247" s="76"/>
      <c r="D247" s="76"/>
      <c r="E247" s="100"/>
      <c r="F247" s="76"/>
      <c r="G247" s="100"/>
    </row>
    <row r="248" spans="1:7" ht="12.75">
      <c r="A248" s="76"/>
      <c r="B248" s="76"/>
      <c r="C248" s="76"/>
      <c r="D248" s="76"/>
      <c r="E248" s="100"/>
      <c r="F248" s="76"/>
      <c r="G248" s="100"/>
    </row>
    <row r="249" spans="1:7" ht="12.75">
      <c r="A249" s="76"/>
      <c r="B249" s="76"/>
      <c r="C249" s="76"/>
      <c r="D249" s="76"/>
      <c r="E249" s="100"/>
      <c r="F249" s="76"/>
      <c r="G249" s="100"/>
    </row>
    <row r="250" spans="1:7" ht="12.75">
      <c r="A250" s="76"/>
      <c r="B250" s="76"/>
      <c r="C250" s="76"/>
      <c r="D250" s="76"/>
      <c r="E250" s="100"/>
      <c r="F250" s="76"/>
      <c r="G250" s="100"/>
    </row>
    <row r="251" spans="1:7" ht="12.75">
      <c r="A251" s="76"/>
      <c r="B251" s="76"/>
      <c r="C251" s="76"/>
      <c r="D251" s="76"/>
      <c r="E251" s="100"/>
      <c r="F251" s="76"/>
      <c r="G251" s="100"/>
    </row>
    <row r="252" spans="1:7" ht="12.75">
      <c r="A252" s="76"/>
      <c r="B252" s="76"/>
      <c r="C252" s="76"/>
      <c r="D252" s="76"/>
      <c r="E252" s="100"/>
      <c r="F252" s="76"/>
      <c r="G252" s="100"/>
    </row>
    <row r="253" spans="1:7" ht="12.75">
      <c r="A253" s="76"/>
      <c r="B253" s="76"/>
      <c r="C253" s="76"/>
      <c r="D253" s="76"/>
      <c r="E253" s="100"/>
      <c r="F253" s="76"/>
      <c r="G253" s="100"/>
    </row>
    <row r="254" spans="1:7" ht="12.75">
      <c r="A254" s="76"/>
      <c r="B254" s="76"/>
      <c r="C254" s="76"/>
      <c r="D254" s="76"/>
      <c r="E254" s="100"/>
      <c r="F254" s="76"/>
      <c r="G254" s="100"/>
    </row>
    <row r="255" spans="1:7" ht="12.75">
      <c r="A255" s="76"/>
      <c r="B255" s="76"/>
      <c r="C255" s="76"/>
      <c r="D255" s="76"/>
      <c r="E255" s="100"/>
      <c r="F255" s="76"/>
      <c r="G255" s="100"/>
    </row>
    <row r="256" spans="1:7" ht="12.75">
      <c r="A256" s="76"/>
      <c r="B256" s="76"/>
      <c r="C256" s="76"/>
      <c r="D256" s="76"/>
      <c r="E256" s="100"/>
      <c r="F256" s="76"/>
      <c r="G256" s="100"/>
    </row>
    <row r="257" spans="1:7" ht="12.75">
      <c r="A257" s="76"/>
      <c r="B257" s="76"/>
      <c r="C257" s="76"/>
      <c r="D257" s="76"/>
      <c r="E257" s="100"/>
      <c r="F257" s="76"/>
      <c r="G257" s="100"/>
    </row>
    <row r="258" spans="1:7" ht="12.75">
      <c r="A258" s="76"/>
      <c r="B258" s="76"/>
      <c r="C258" s="76"/>
      <c r="D258" s="76"/>
      <c r="E258" s="100"/>
      <c r="F258" s="76"/>
      <c r="G258" s="100"/>
    </row>
    <row r="259" spans="1:7" ht="12.75">
      <c r="A259" s="76"/>
      <c r="B259" s="76"/>
      <c r="C259" s="76"/>
      <c r="D259" s="76"/>
      <c r="E259" s="100"/>
      <c r="F259" s="76"/>
      <c r="G259" s="100"/>
    </row>
    <row r="260" spans="1:7" ht="12.75">
      <c r="A260" s="76"/>
      <c r="B260" s="76"/>
      <c r="C260" s="76"/>
      <c r="D260" s="76"/>
      <c r="E260" s="100"/>
      <c r="F260" s="76"/>
      <c r="G260" s="100"/>
    </row>
    <row r="261" spans="1:7" ht="12.75">
      <c r="A261" s="76"/>
      <c r="B261" s="76"/>
      <c r="C261" s="76"/>
      <c r="D261" s="76"/>
      <c r="E261" s="100"/>
      <c r="F261" s="76"/>
      <c r="G261" s="100"/>
    </row>
    <row r="262" spans="1:7" ht="12.75">
      <c r="A262" s="76"/>
      <c r="B262" s="76"/>
      <c r="C262" s="76"/>
      <c r="D262" s="76"/>
      <c r="E262" s="100"/>
      <c r="F262" s="76"/>
      <c r="G262" s="100"/>
    </row>
    <row r="263" spans="1:7" ht="12.75">
      <c r="A263" s="76"/>
      <c r="B263" s="76"/>
      <c r="C263" s="76"/>
      <c r="D263" s="76"/>
      <c r="E263" s="100"/>
      <c r="F263" s="76"/>
      <c r="G263" s="100"/>
    </row>
    <row r="264" spans="1:7" ht="12.75">
      <c r="A264" s="76"/>
      <c r="B264" s="76"/>
      <c r="C264" s="76"/>
      <c r="D264" s="76"/>
      <c r="E264" s="100"/>
      <c r="F264" s="76"/>
      <c r="G264" s="100"/>
    </row>
    <row r="265" spans="1:7" ht="12.75">
      <c r="A265" s="76"/>
      <c r="B265" s="76"/>
      <c r="C265" s="76"/>
      <c r="D265" s="76"/>
      <c r="E265" s="100"/>
      <c r="F265" s="76"/>
      <c r="G265" s="100"/>
    </row>
    <row r="266" spans="1:7" ht="12.75">
      <c r="A266" s="76"/>
      <c r="B266" s="76"/>
      <c r="C266" s="76"/>
      <c r="D266" s="76"/>
      <c r="E266" s="100"/>
      <c r="F266" s="76"/>
      <c r="G266" s="100"/>
    </row>
    <row r="267" spans="1:7" ht="12.75">
      <c r="A267" s="76"/>
      <c r="B267" s="76"/>
      <c r="C267" s="76"/>
      <c r="D267" s="76"/>
      <c r="E267" s="100"/>
      <c r="F267" s="76"/>
      <c r="G267" s="100"/>
    </row>
    <row r="268" spans="1:7" ht="12.75">
      <c r="A268" s="76"/>
      <c r="B268" s="76"/>
      <c r="C268" s="76"/>
      <c r="D268" s="76"/>
      <c r="E268" s="100"/>
      <c r="F268" s="76"/>
      <c r="G268" s="100"/>
    </row>
    <row r="269" spans="1:7" ht="12.75">
      <c r="A269" s="76"/>
      <c r="B269" s="76"/>
      <c r="C269" s="76"/>
      <c r="D269" s="76"/>
      <c r="E269" s="100"/>
      <c r="F269" s="76"/>
      <c r="G269" s="100"/>
    </row>
    <row r="270" spans="1:7" ht="12.75">
      <c r="A270" s="76"/>
      <c r="B270" s="76"/>
      <c r="C270" s="76"/>
      <c r="D270" s="76"/>
      <c r="E270" s="100"/>
      <c r="F270" s="76"/>
      <c r="G270" s="100"/>
    </row>
    <row r="271" spans="1:7" ht="12.75">
      <c r="A271" s="76"/>
      <c r="B271" s="76"/>
      <c r="C271" s="76"/>
      <c r="D271" s="76"/>
      <c r="E271" s="100"/>
      <c r="F271" s="76"/>
      <c r="G271" s="100"/>
    </row>
    <row r="272" spans="1:7" ht="12.75">
      <c r="A272" s="76"/>
      <c r="B272" s="76"/>
      <c r="C272" s="76"/>
      <c r="D272" s="76"/>
      <c r="E272" s="100"/>
      <c r="F272" s="76"/>
      <c r="G272" s="100"/>
    </row>
    <row r="273" spans="1:7" ht="12.75">
      <c r="A273" s="76"/>
      <c r="B273" s="76"/>
      <c r="C273" s="76"/>
      <c r="D273" s="76"/>
      <c r="E273" s="100"/>
      <c r="F273" s="76"/>
      <c r="G273" s="100"/>
    </row>
    <row r="274" spans="1:7" ht="12.75">
      <c r="A274" s="76"/>
      <c r="B274" s="76"/>
      <c r="C274" s="76"/>
      <c r="D274" s="76"/>
      <c r="E274" s="100"/>
      <c r="F274" s="76"/>
      <c r="G274" s="100"/>
    </row>
    <row r="275" spans="1:7" ht="12.75">
      <c r="A275" s="76"/>
      <c r="B275" s="76"/>
      <c r="C275" s="76"/>
      <c r="D275" s="76"/>
      <c r="E275" s="100"/>
      <c r="F275" s="76"/>
      <c r="G275" s="100"/>
    </row>
    <row r="276" spans="1:7" ht="12.75">
      <c r="A276" s="76"/>
      <c r="B276" s="76"/>
      <c r="C276" s="76"/>
      <c r="D276" s="76"/>
      <c r="E276" s="100"/>
      <c r="F276" s="76"/>
      <c r="G276" s="100"/>
    </row>
    <row r="277" spans="1:7" ht="12.75">
      <c r="A277" s="76"/>
      <c r="B277" s="76"/>
      <c r="C277" s="76"/>
      <c r="D277" s="76"/>
      <c r="E277" s="100"/>
      <c r="F277" s="76"/>
      <c r="G277" s="100"/>
    </row>
    <row r="278" spans="1:7" ht="12.75">
      <c r="A278" s="76"/>
      <c r="B278" s="76"/>
      <c r="C278" s="76"/>
      <c r="D278" s="76"/>
      <c r="E278" s="100"/>
      <c r="F278" s="76"/>
      <c r="G278" s="100"/>
    </row>
    <row r="279" spans="1:7" ht="12.75">
      <c r="A279" s="76"/>
      <c r="B279" s="76"/>
      <c r="C279" s="76"/>
      <c r="D279" s="76"/>
      <c r="E279" s="100"/>
      <c r="F279" s="76"/>
      <c r="G279" s="100"/>
    </row>
    <row r="280" spans="1:7" ht="12.75">
      <c r="A280" s="76"/>
      <c r="B280" s="76"/>
      <c r="C280" s="76"/>
      <c r="D280" s="76"/>
      <c r="E280" s="100"/>
      <c r="F280" s="76"/>
      <c r="G280" s="100"/>
    </row>
    <row r="281" spans="1:7" ht="12.75">
      <c r="A281" s="76"/>
      <c r="B281" s="76"/>
      <c r="C281" s="76"/>
      <c r="D281" s="76"/>
      <c r="E281" s="100"/>
      <c r="F281" s="76"/>
      <c r="G281" s="100"/>
    </row>
    <row r="282" spans="1:7" ht="12.75">
      <c r="A282" s="76"/>
      <c r="B282" s="76"/>
      <c r="C282" s="76"/>
      <c r="D282" s="76"/>
      <c r="E282" s="100"/>
      <c r="F282" s="76"/>
      <c r="G282" s="100"/>
    </row>
    <row r="283" spans="1:7" ht="12.75">
      <c r="A283" s="76"/>
      <c r="B283" s="76"/>
      <c r="C283" s="76"/>
      <c r="D283" s="76"/>
      <c r="E283" s="100"/>
      <c r="F283" s="76"/>
      <c r="G283" s="100"/>
    </row>
    <row r="284" spans="1:7" ht="12.75">
      <c r="A284" s="76"/>
      <c r="B284" s="76"/>
      <c r="C284" s="76"/>
      <c r="D284" s="76"/>
      <c r="E284" s="100"/>
      <c r="F284" s="76"/>
      <c r="G284" s="100"/>
    </row>
    <row r="285" spans="1:7" ht="12.75">
      <c r="A285" s="76"/>
      <c r="B285" s="76"/>
      <c r="C285" s="76"/>
      <c r="D285" s="76"/>
      <c r="E285" s="100"/>
      <c r="F285" s="76"/>
      <c r="G285" s="100"/>
    </row>
    <row r="286" spans="1:7" ht="12.75">
      <c r="A286" s="76"/>
      <c r="B286" s="76"/>
      <c r="C286" s="76"/>
      <c r="D286" s="76"/>
      <c r="E286" s="100"/>
      <c r="F286" s="76"/>
      <c r="G286" s="100"/>
    </row>
    <row r="287" spans="1:7" ht="12.75">
      <c r="A287" s="76"/>
      <c r="B287" s="76"/>
      <c r="C287" s="76"/>
      <c r="D287" s="76"/>
      <c r="E287" s="100"/>
      <c r="F287" s="76"/>
      <c r="G287" s="100"/>
    </row>
    <row r="288" spans="1:7" ht="12.75">
      <c r="A288" s="76"/>
      <c r="B288" s="76"/>
      <c r="C288" s="76"/>
      <c r="D288" s="76"/>
      <c r="E288" s="100"/>
      <c r="F288" s="76"/>
      <c r="G288" s="100"/>
    </row>
    <row r="289" spans="1:7" ht="12.75">
      <c r="A289" s="76"/>
      <c r="B289" s="76"/>
      <c r="C289" s="76"/>
      <c r="D289" s="76"/>
      <c r="E289" s="100"/>
      <c r="F289" s="76"/>
      <c r="G289" s="100"/>
    </row>
    <row r="290" spans="1:7" ht="12.75">
      <c r="A290" s="76"/>
      <c r="B290" s="76"/>
      <c r="C290" s="76"/>
      <c r="D290" s="76"/>
      <c r="E290" s="100"/>
      <c r="F290" s="76"/>
      <c r="G290" s="100"/>
    </row>
    <row r="291" spans="1:7" ht="12.75">
      <c r="A291" s="76"/>
      <c r="B291" s="76"/>
      <c r="C291" s="76"/>
      <c r="D291" s="76"/>
      <c r="E291" s="100"/>
      <c r="F291" s="76"/>
      <c r="G291" s="100"/>
    </row>
    <row r="292" spans="1:7" ht="12.75">
      <c r="A292" s="76"/>
      <c r="B292" s="76"/>
      <c r="C292" s="76"/>
      <c r="D292" s="76"/>
      <c r="E292" s="100"/>
      <c r="F292" s="76"/>
      <c r="G292" s="100"/>
    </row>
    <row r="293" spans="1:7" ht="12.75">
      <c r="A293" s="76"/>
      <c r="B293" s="76"/>
      <c r="C293" s="76"/>
      <c r="D293" s="76"/>
      <c r="E293" s="100"/>
      <c r="F293" s="76"/>
      <c r="G293" s="100"/>
    </row>
    <row r="294" spans="1:7" ht="12.75">
      <c r="A294" s="76"/>
      <c r="B294" s="76"/>
      <c r="C294" s="76"/>
      <c r="D294" s="76"/>
      <c r="E294" s="100"/>
      <c r="F294" s="76"/>
      <c r="G294" s="100"/>
    </row>
    <row r="295" spans="1:7" ht="12.75">
      <c r="A295" s="76"/>
      <c r="B295" s="76"/>
      <c r="C295" s="76"/>
      <c r="D295" s="76"/>
      <c r="E295" s="100"/>
      <c r="F295" s="76"/>
      <c r="G295" s="100"/>
    </row>
    <row r="296" spans="1:7" ht="12.75">
      <c r="A296" s="76"/>
      <c r="B296" s="76"/>
      <c r="C296" s="76"/>
      <c r="D296" s="76"/>
      <c r="E296" s="100"/>
      <c r="F296" s="76"/>
      <c r="G296" s="100"/>
    </row>
    <row r="297" spans="1:7" ht="12.75">
      <c r="A297" s="76"/>
      <c r="B297" s="76"/>
      <c r="C297" s="76"/>
      <c r="D297" s="76"/>
      <c r="E297" s="100"/>
      <c r="F297" s="76"/>
      <c r="G297" s="100"/>
    </row>
    <row r="298" spans="1:7" ht="12.75">
      <c r="A298" s="76"/>
      <c r="B298" s="76"/>
      <c r="C298" s="76"/>
      <c r="D298" s="76"/>
      <c r="E298" s="100"/>
      <c r="F298" s="76"/>
      <c r="G298" s="100"/>
    </row>
    <row r="299" spans="1:7" ht="12.75">
      <c r="A299" s="76"/>
      <c r="B299" s="76"/>
      <c r="C299" s="76"/>
      <c r="D299" s="76"/>
      <c r="E299" s="100"/>
      <c r="F299" s="76"/>
      <c r="G299" s="100"/>
    </row>
    <row r="300" spans="1:7" ht="12.75">
      <c r="A300" s="76"/>
      <c r="B300" s="76"/>
      <c r="C300" s="76"/>
      <c r="D300" s="76"/>
      <c r="E300" s="100"/>
      <c r="F300" s="76"/>
      <c r="G300" s="100"/>
    </row>
    <row r="301" spans="1:7" ht="12.75">
      <c r="A301" s="76"/>
      <c r="B301" s="76"/>
      <c r="C301" s="76"/>
      <c r="D301" s="76"/>
      <c r="E301" s="100"/>
      <c r="F301" s="76"/>
      <c r="G301" s="100"/>
    </row>
    <row r="302" spans="1:7" ht="12.75">
      <c r="A302" s="76"/>
      <c r="B302" s="76"/>
      <c r="C302" s="76"/>
      <c r="D302" s="76"/>
      <c r="E302" s="100"/>
      <c r="F302" s="76"/>
      <c r="G302" s="100"/>
    </row>
    <row r="303" spans="1:7" ht="12.75">
      <c r="A303" s="76"/>
      <c r="B303" s="76"/>
      <c r="C303" s="76"/>
      <c r="D303" s="76"/>
      <c r="E303" s="100"/>
      <c r="F303" s="76"/>
      <c r="G303" s="100"/>
    </row>
    <row r="304" spans="1:7" ht="12.75">
      <c r="A304" s="76"/>
      <c r="B304" s="76"/>
      <c r="C304" s="76"/>
      <c r="D304" s="76"/>
      <c r="E304" s="100"/>
      <c r="F304" s="76"/>
      <c r="G304" s="100"/>
    </row>
    <row r="305" spans="1:7" ht="12.75">
      <c r="A305" s="76"/>
      <c r="B305" s="76"/>
      <c r="C305" s="76"/>
      <c r="D305" s="76"/>
      <c r="E305" s="100"/>
      <c r="F305" s="76"/>
      <c r="G305" s="100"/>
    </row>
    <row r="306" spans="1:7" ht="12.75">
      <c r="A306" s="76"/>
      <c r="B306" s="76"/>
      <c r="C306" s="76"/>
      <c r="D306" s="76"/>
      <c r="E306" s="100"/>
      <c r="F306" s="76"/>
      <c r="G306" s="100"/>
    </row>
    <row r="307" spans="1:7" ht="12.75">
      <c r="A307" s="76"/>
      <c r="B307" s="76"/>
      <c r="C307" s="76"/>
      <c r="D307" s="76"/>
      <c r="E307" s="100"/>
      <c r="F307" s="76"/>
      <c r="G307" s="100"/>
    </row>
    <row r="308" spans="1:7" ht="12.75">
      <c r="A308" s="76"/>
      <c r="B308" s="76"/>
      <c r="C308" s="76"/>
      <c r="D308" s="76"/>
      <c r="E308" s="100"/>
      <c r="F308" s="76"/>
      <c r="G308" s="100"/>
    </row>
    <row r="309" spans="1:7" ht="12.75">
      <c r="A309" s="76"/>
      <c r="B309" s="76"/>
      <c r="C309" s="76"/>
      <c r="D309" s="76"/>
      <c r="E309" s="100"/>
      <c r="F309" s="76"/>
      <c r="G309" s="100"/>
    </row>
    <row r="310" spans="1:7" ht="12.75">
      <c r="A310" s="76"/>
      <c r="B310" s="76"/>
      <c r="C310" s="76"/>
      <c r="D310" s="76"/>
      <c r="E310" s="100"/>
      <c r="F310" s="76"/>
      <c r="G310" s="100"/>
    </row>
    <row r="311" spans="1:7" ht="12.75">
      <c r="A311" s="76"/>
      <c r="B311" s="76"/>
      <c r="C311" s="76"/>
      <c r="D311" s="76"/>
      <c r="E311" s="100"/>
      <c r="F311" s="76"/>
      <c r="G311" s="100"/>
    </row>
    <row r="312" spans="1:7" ht="12.75">
      <c r="A312" s="76"/>
      <c r="B312" s="76"/>
      <c r="C312" s="76"/>
      <c r="D312" s="76"/>
      <c r="E312" s="100"/>
      <c r="F312" s="76"/>
      <c r="G312" s="100"/>
    </row>
    <row r="313" spans="1:7" ht="12.75">
      <c r="A313" s="76"/>
      <c r="B313" s="76"/>
      <c r="C313" s="76"/>
      <c r="D313" s="76"/>
      <c r="E313" s="100"/>
      <c r="F313" s="76"/>
      <c r="G313" s="100"/>
    </row>
    <row r="314" spans="1:7" ht="12.75">
      <c r="A314" s="76"/>
      <c r="B314" s="76"/>
      <c r="C314" s="76"/>
      <c r="D314" s="76"/>
      <c r="E314" s="100"/>
      <c r="F314" s="76"/>
      <c r="G314" s="100"/>
    </row>
    <row r="315" spans="1:7" ht="12.75">
      <c r="A315" s="76"/>
      <c r="B315" s="76"/>
      <c r="C315" s="76"/>
      <c r="D315" s="76"/>
      <c r="E315" s="100"/>
      <c r="F315" s="76"/>
      <c r="G315" s="100"/>
    </row>
    <row r="316" spans="1:7" ht="12.75">
      <c r="A316" s="76"/>
      <c r="B316" s="76"/>
      <c r="C316" s="76"/>
      <c r="D316" s="76"/>
      <c r="E316" s="100"/>
      <c r="F316" s="76"/>
      <c r="G316" s="100"/>
    </row>
    <row r="317" spans="1:7" ht="12.75">
      <c r="A317" s="76"/>
      <c r="B317" s="76"/>
      <c r="C317" s="76"/>
      <c r="D317" s="76"/>
      <c r="E317" s="100"/>
      <c r="F317" s="76"/>
      <c r="G317" s="100"/>
    </row>
    <row r="318" spans="1:7" ht="12.75">
      <c r="A318" s="76"/>
      <c r="B318" s="76"/>
      <c r="C318" s="76"/>
      <c r="D318" s="76"/>
      <c r="E318" s="100"/>
      <c r="F318" s="76"/>
      <c r="G318" s="100"/>
    </row>
    <row r="319" spans="1:7" ht="12.75">
      <c r="A319" s="76"/>
      <c r="B319" s="76"/>
      <c r="C319" s="76"/>
      <c r="D319" s="76"/>
      <c r="E319" s="100"/>
      <c r="F319" s="76"/>
      <c r="G319" s="100"/>
    </row>
    <row r="320" spans="1:7" ht="12.75">
      <c r="A320" s="76"/>
      <c r="B320" s="76"/>
      <c r="C320" s="76"/>
      <c r="D320" s="76"/>
      <c r="E320" s="100"/>
      <c r="F320" s="76"/>
      <c r="G320" s="100"/>
    </row>
    <row r="321" spans="1:7" ht="12.75">
      <c r="A321" s="76"/>
      <c r="B321" s="76"/>
      <c r="C321" s="76"/>
      <c r="D321" s="76"/>
      <c r="E321" s="100"/>
      <c r="F321" s="76"/>
      <c r="G321" s="100"/>
    </row>
    <row r="322" spans="1:7" ht="12.75">
      <c r="A322" s="76"/>
      <c r="B322" s="76"/>
      <c r="C322" s="76"/>
      <c r="D322" s="76"/>
      <c r="E322" s="100"/>
      <c r="F322" s="76"/>
      <c r="G322" s="100"/>
    </row>
    <row r="323" spans="1:7" ht="12.75">
      <c r="A323" s="76"/>
      <c r="B323" s="76"/>
      <c r="C323" s="76"/>
      <c r="D323" s="76"/>
      <c r="E323" s="100"/>
      <c r="F323" s="76"/>
      <c r="G323" s="100"/>
    </row>
    <row r="324" spans="1:7" ht="12.75">
      <c r="A324" s="76"/>
      <c r="B324" s="76"/>
      <c r="C324" s="76"/>
      <c r="D324" s="76"/>
      <c r="E324" s="100"/>
      <c r="F324" s="76"/>
      <c r="G324" s="100"/>
    </row>
    <row r="325" spans="1:7" ht="12.75">
      <c r="A325" s="76"/>
      <c r="B325" s="76"/>
      <c r="C325" s="76"/>
      <c r="D325" s="76"/>
      <c r="E325" s="100"/>
      <c r="F325" s="76"/>
      <c r="G325" s="100"/>
    </row>
    <row r="326" spans="1:7" ht="12.75">
      <c r="A326" s="76"/>
      <c r="B326" s="76"/>
      <c r="C326" s="76"/>
      <c r="D326" s="76"/>
      <c r="E326" s="100"/>
      <c r="F326" s="76"/>
      <c r="G326" s="100"/>
    </row>
    <row r="327" spans="1:7" ht="12.75">
      <c r="A327" s="76"/>
      <c r="B327" s="76"/>
      <c r="C327" s="76"/>
      <c r="D327" s="76"/>
      <c r="E327" s="100"/>
      <c r="F327" s="76"/>
      <c r="G327" s="100"/>
    </row>
    <row r="328" spans="1:7" ht="12.75">
      <c r="A328" s="76"/>
      <c r="B328" s="76"/>
      <c r="C328" s="76"/>
      <c r="D328" s="76"/>
      <c r="E328" s="100"/>
      <c r="F328" s="76"/>
      <c r="G328" s="100"/>
    </row>
    <row r="329" spans="1:7" ht="12.75">
      <c r="A329" s="76"/>
      <c r="B329" s="76"/>
      <c r="C329" s="76"/>
      <c r="D329" s="76"/>
      <c r="E329" s="100"/>
      <c r="F329" s="76"/>
      <c r="G329" s="100"/>
    </row>
    <row r="330" spans="1:7" ht="12.75">
      <c r="A330" s="76"/>
      <c r="B330" s="76"/>
      <c r="C330" s="76"/>
      <c r="D330" s="76"/>
      <c r="E330" s="100"/>
      <c r="F330" s="76"/>
      <c r="G330" s="100"/>
    </row>
    <row r="331" spans="1:7" ht="12.75">
      <c r="A331" s="76"/>
      <c r="B331" s="76"/>
      <c r="C331" s="76"/>
      <c r="D331" s="76"/>
      <c r="E331" s="100"/>
      <c r="F331" s="76"/>
      <c r="G331" s="100"/>
    </row>
    <row r="332" spans="1:7" ht="12.75">
      <c r="A332" s="76"/>
      <c r="B332" s="76"/>
      <c r="C332" s="76"/>
      <c r="D332" s="76"/>
      <c r="E332" s="100"/>
      <c r="F332" s="76"/>
      <c r="G332" s="100"/>
    </row>
    <row r="333" spans="1:7" ht="12.75">
      <c r="A333" s="76"/>
      <c r="B333" s="76"/>
      <c r="C333" s="76"/>
      <c r="D333" s="76"/>
      <c r="E333" s="100"/>
      <c r="F333" s="76"/>
      <c r="G333" s="100"/>
    </row>
    <row r="334" spans="1:7" ht="12.75">
      <c r="A334" s="76"/>
      <c r="B334" s="76"/>
      <c r="C334" s="76"/>
      <c r="D334" s="76"/>
      <c r="E334" s="100"/>
      <c r="F334" s="76"/>
      <c r="G334" s="100"/>
    </row>
    <row r="335" spans="1:7" ht="12.75">
      <c r="A335" s="76"/>
      <c r="B335" s="76"/>
      <c r="C335" s="76"/>
      <c r="D335" s="76"/>
      <c r="E335" s="100"/>
      <c r="F335" s="76"/>
      <c r="G335" s="100"/>
    </row>
    <row r="336" spans="1:7" ht="12.75">
      <c r="A336" s="76"/>
      <c r="B336" s="76"/>
      <c r="C336" s="76"/>
      <c r="D336" s="76"/>
      <c r="E336" s="100"/>
      <c r="F336" s="76"/>
      <c r="G336" s="100"/>
    </row>
    <row r="337" spans="1:7" ht="12.75">
      <c r="A337" s="76"/>
      <c r="B337" s="76"/>
      <c r="C337" s="76"/>
      <c r="D337" s="76"/>
      <c r="E337" s="100"/>
      <c r="F337" s="76"/>
      <c r="G337" s="100"/>
    </row>
    <row r="338" spans="1:7" ht="12.75">
      <c r="A338" s="76"/>
      <c r="B338" s="76"/>
      <c r="C338" s="76"/>
      <c r="D338" s="76"/>
      <c r="E338" s="100"/>
      <c r="F338" s="76"/>
      <c r="G338" s="100"/>
    </row>
    <row r="339" spans="1:7" ht="12.75">
      <c r="A339" s="76"/>
      <c r="B339" s="76"/>
      <c r="C339" s="76"/>
      <c r="D339" s="76"/>
      <c r="E339" s="100"/>
      <c r="F339" s="76"/>
      <c r="G339" s="100"/>
    </row>
    <row r="340" spans="1:7" ht="12.75">
      <c r="A340" s="76"/>
      <c r="B340" s="76"/>
      <c r="C340" s="76"/>
      <c r="D340" s="76"/>
      <c r="E340" s="100"/>
      <c r="F340" s="76"/>
      <c r="G340" s="100"/>
    </row>
    <row r="341" spans="1:7" ht="12.75">
      <c r="A341" s="76"/>
      <c r="B341" s="76"/>
      <c r="C341" s="76"/>
      <c r="D341" s="76"/>
      <c r="E341" s="100"/>
      <c r="F341" s="76"/>
      <c r="G341" s="100"/>
    </row>
    <row r="342" spans="1:7" ht="12.75">
      <c r="A342" s="76"/>
      <c r="B342" s="76"/>
      <c r="C342" s="76"/>
      <c r="D342" s="76"/>
      <c r="E342" s="100"/>
      <c r="F342" s="76"/>
      <c r="G342" s="100"/>
    </row>
    <row r="343" spans="1:7" ht="12.75">
      <c r="A343" s="76"/>
      <c r="B343" s="76"/>
      <c r="C343" s="76"/>
      <c r="D343" s="76"/>
      <c r="E343" s="100"/>
      <c r="F343" s="76"/>
      <c r="G343" s="100"/>
    </row>
    <row r="344" spans="1:7" ht="12.75">
      <c r="A344" s="76"/>
      <c r="B344" s="76"/>
      <c r="C344" s="76"/>
      <c r="D344" s="76"/>
      <c r="E344" s="100"/>
      <c r="F344" s="76"/>
      <c r="G344" s="100"/>
    </row>
    <row r="345" spans="1:7" ht="12.75">
      <c r="A345" s="76"/>
      <c r="B345" s="76"/>
      <c r="C345" s="76"/>
      <c r="D345" s="76"/>
      <c r="E345" s="100"/>
      <c r="F345" s="76"/>
      <c r="G345" s="100"/>
    </row>
    <row r="346" spans="1:7" ht="12.75">
      <c r="A346" s="76"/>
      <c r="B346" s="76"/>
      <c r="C346" s="76"/>
      <c r="D346" s="76"/>
      <c r="E346" s="100"/>
      <c r="F346" s="76"/>
      <c r="G346" s="100"/>
    </row>
    <row r="347" spans="1:7" ht="12.75">
      <c r="A347" s="76"/>
      <c r="B347" s="76"/>
      <c r="C347" s="76"/>
      <c r="D347" s="76"/>
      <c r="E347" s="100"/>
      <c r="F347" s="76"/>
      <c r="G347" s="100"/>
    </row>
    <row r="348" spans="1:7" ht="12.75">
      <c r="A348" s="76"/>
      <c r="B348" s="76"/>
      <c r="C348" s="76"/>
      <c r="D348" s="76"/>
      <c r="E348" s="100"/>
      <c r="F348" s="76"/>
      <c r="G348" s="100"/>
    </row>
    <row r="349" spans="1:7" ht="12.75">
      <c r="A349" s="76"/>
      <c r="B349" s="76"/>
      <c r="C349" s="76"/>
      <c r="D349" s="76"/>
      <c r="E349" s="100"/>
      <c r="F349" s="76"/>
      <c r="G349" s="100"/>
    </row>
    <row r="350" spans="1:7" ht="12.75">
      <c r="A350" s="76"/>
      <c r="B350" s="76"/>
      <c r="C350" s="76"/>
      <c r="D350" s="76"/>
      <c r="E350" s="100"/>
      <c r="F350" s="76"/>
      <c r="G350" s="100"/>
    </row>
    <row r="351" spans="1:7" ht="12.75">
      <c r="A351" s="76"/>
      <c r="B351" s="76"/>
      <c r="C351" s="76"/>
      <c r="D351" s="76"/>
      <c r="E351" s="100"/>
      <c r="F351" s="76"/>
      <c r="G351" s="100"/>
    </row>
    <row r="352" spans="1:7" ht="12.75">
      <c r="A352" s="76"/>
      <c r="B352" s="76"/>
      <c r="C352" s="76"/>
      <c r="D352" s="76"/>
      <c r="E352" s="100"/>
      <c r="F352" s="76"/>
      <c r="G352" s="100"/>
    </row>
    <row r="353" spans="1:7" ht="12.75">
      <c r="A353" s="76"/>
      <c r="B353" s="76"/>
      <c r="C353" s="76"/>
      <c r="D353" s="76"/>
      <c r="E353" s="100"/>
      <c r="F353" s="76"/>
      <c r="G353" s="100"/>
    </row>
    <row r="354" spans="1:7" ht="12.75">
      <c r="A354" s="76"/>
      <c r="B354" s="76"/>
      <c r="C354" s="76"/>
      <c r="D354" s="76"/>
      <c r="E354" s="100"/>
      <c r="F354" s="76"/>
      <c r="G354" s="100"/>
    </row>
    <row r="355" spans="1:7" ht="12.75">
      <c r="A355" s="76"/>
      <c r="B355" s="76"/>
      <c r="C355" s="76"/>
      <c r="D355" s="76"/>
      <c r="E355" s="100"/>
      <c r="F355" s="76"/>
      <c r="G355" s="100"/>
    </row>
    <row r="356" spans="1:7" ht="12.75">
      <c r="A356" s="76"/>
      <c r="B356" s="76"/>
      <c r="C356" s="76"/>
      <c r="D356" s="76"/>
      <c r="E356" s="100"/>
      <c r="F356" s="76"/>
      <c r="G356" s="100"/>
    </row>
    <row r="357" spans="1:7" ht="12.75">
      <c r="A357" s="76"/>
      <c r="B357" s="76"/>
      <c r="C357" s="76"/>
      <c r="D357" s="76"/>
      <c r="E357" s="100"/>
      <c r="F357" s="76"/>
      <c r="G357" s="100"/>
    </row>
    <row r="358" spans="1:7" ht="12.75">
      <c r="A358" s="76"/>
      <c r="B358" s="76"/>
      <c r="C358" s="76"/>
      <c r="D358" s="76"/>
      <c r="E358" s="100"/>
      <c r="F358" s="76"/>
      <c r="G358" s="100"/>
    </row>
    <row r="359" spans="1:7" ht="12.75">
      <c r="A359" s="76"/>
      <c r="B359" s="76"/>
      <c r="C359" s="76"/>
      <c r="D359" s="76"/>
      <c r="E359" s="100"/>
      <c r="F359" s="76"/>
      <c r="G359" s="100"/>
    </row>
    <row r="360" spans="1:7" ht="12.75">
      <c r="A360" s="76"/>
      <c r="B360" s="76"/>
      <c r="C360" s="76"/>
      <c r="D360" s="76"/>
      <c r="E360" s="100"/>
      <c r="F360" s="76"/>
      <c r="G360" s="100"/>
    </row>
    <row r="361" spans="1:7" ht="12.75">
      <c r="A361" s="76"/>
      <c r="B361" s="76"/>
      <c r="C361" s="76"/>
      <c r="D361" s="76"/>
      <c r="E361" s="100"/>
      <c r="F361" s="76"/>
      <c r="G361" s="100"/>
    </row>
    <row r="362" spans="1:7" ht="12.75">
      <c r="A362" s="76"/>
      <c r="B362" s="76"/>
      <c r="C362" s="76"/>
      <c r="D362" s="76"/>
      <c r="E362" s="100"/>
      <c r="F362" s="76"/>
      <c r="G362" s="100"/>
    </row>
    <row r="363" spans="1:7" ht="12.75">
      <c r="A363" s="76"/>
      <c r="B363" s="76"/>
      <c r="C363" s="76"/>
      <c r="D363" s="76"/>
      <c r="E363" s="100"/>
      <c r="F363" s="76"/>
      <c r="G363" s="100"/>
    </row>
    <row r="364" spans="1:7" ht="12.75">
      <c r="A364" s="76"/>
      <c r="B364" s="76"/>
      <c r="C364" s="76"/>
      <c r="D364" s="76"/>
      <c r="E364" s="100"/>
      <c r="F364" s="76"/>
      <c r="G364" s="100"/>
    </row>
    <row r="365" spans="1:7" ht="12.75">
      <c r="A365" s="76"/>
      <c r="B365" s="76"/>
      <c r="C365" s="76"/>
      <c r="D365" s="76"/>
      <c r="E365" s="100"/>
      <c r="F365" s="76"/>
      <c r="G365" s="100"/>
    </row>
    <row r="366" spans="1:7" ht="12.75">
      <c r="A366" s="76"/>
      <c r="B366" s="76"/>
      <c r="C366" s="76"/>
      <c r="D366" s="76"/>
      <c r="E366" s="100"/>
      <c r="F366" s="76"/>
      <c r="G366" s="100"/>
    </row>
    <row r="367" spans="1:7" ht="12.75">
      <c r="A367" s="76"/>
      <c r="B367" s="76"/>
      <c r="C367" s="76"/>
      <c r="D367" s="76"/>
      <c r="E367" s="100"/>
      <c r="F367" s="76"/>
      <c r="G367" s="100"/>
    </row>
    <row r="368" spans="1:7" ht="12.75">
      <c r="A368" s="76"/>
      <c r="B368" s="76"/>
      <c r="C368" s="76"/>
      <c r="D368" s="76"/>
      <c r="E368" s="100"/>
      <c r="F368" s="76"/>
      <c r="G368" s="100"/>
    </row>
    <row r="369" spans="1:7" ht="12.75">
      <c r="A369" s="76"/>
      <c r="B369" s="76"/>
      <c r="C369" s="76"/>
      <c r="D369" s="76"/>
      <c r="E369" s="100"/>
      <c r="F369" s="76"/>
      <c r="G369" s="100"/>
    </row>
    <row r="370" spans="1:7" ht="12.75">
      <c r="A370" s="76"/>
      <c r="B370" s="76"/>
      <c r="C370" s="76"/>
      <c r="D370" s="76"/>
      <c r="E370" s="100"/>
      <c r="F370" s="76"/>
      <c r="G370" s="100"/>
    </row>
    <row r="371" spans="1:7" ht="12.75">
      <c r="A371" s="76"/>
      <c r="B371" s="76"/>
      <c r="C371" s="76"/>
      <c r="D371" s="76"/>
      <c r="E371" s="100"/>
      <c r="F371" s="76"/>
      <c r="G371" s="100"/>
    </row>
    <row r="372" spans="1:7" ht="12.75">
      <c r="A372" s="76"/>
      <c r="B372" s="76"/>
      <c r="C372" s="76"/>
      <c r="D372" s="76"/>
      <c r="E372" s="100"/>
      <c r="F372" s="76"/>
      <c r="G372" s="100"/>
    </row>
    <row r="373" spans="1:7" ht="12.75">
      <c r="A373" s="76"/>
      <c r="B373" s="76"/>
      <c r="C373" s="76"/>
      <c r="D373" s="76"/>
      <c r="E373" s="100"/>
      <c r="F373" s="76"/>
      <c r="G373" s="100"/>
    </row>
    <row r="374" spans="1:7" ht="12.75">
      <c r="A374" s="76"/>
      <c r="B374" s="76"/>
      <c r="C374" s="76"/>
      <c r="D374" s="76"/>
      <c r="E374" s="100"/>
      <c r="F374" s="76"/>
      <c r="G374" s="100"/>
    </row>
    <row r="375" spans="1:7" ht="12.75">
      <c r="A375" s="76"/>
      <c r="B375" s="76"/>
      <c r="C375" s="76"/>
      <c r="D375" s="76"/>
      <c r="E375" s="100"/>
      <c r="F375" s="76"/>
      <c r="G375" s="100"/>
    </row>
    <row r="376" spans="1:7" ht="12.75">
      <c r="A376" s="76"/>
      <c r="B376" s="76"/>
      <c r="C376" s="76"/>
      <c r="D376" s="76"/>
      <c r="E376" s="100"/>
      <c r="F376" s="76"/>
      <c r="G376" s="100"/>
    </row>
    <row r="377" spans="1:7" ht="12.75">
      <c r="A377" s="76"/>
      <c r="B377" s="76"/>
      <c r="C377" s="76"/>
      <c r="D377" s="76"/>
      <c r="E377" s="100"/>
      <c r="F377" s="76"/>
      <c r="G377" s="100"/>
    </row>
    <row r="378" spans="1:7" ht="12.75">
      <c r="A378" s="76"/>
      <c r="B378" s="76"/>
      <c r="C378" s="76"/>
      <c r="D378" s="76"/>
      <c r="E378" s="100"/>
      <c r="F378" s="76"/>
      <c r="G378" s="100"/>
    </row>
    <row r="379" spans="1:7" ht="12.75">
      <c r="A379" s="76"/>
      <c r="B379" s="76"/>
      <c r="C379" s="76"/>
      <c r="D379" s="76"/>
      <c r="E379" s="100"/>
      <c r="F379" s="76"/>
      <c r="G379" s="100"/>
    </row>
    <row r="380" spans="1:7" ht="12.75">
      <c r="A380" s="76"/>
      <c r="B380" s="76"/>
      <c r="C380" s="76"/>
      <c r="D380" s="76"/>
      <c r="E380" s="100"/>
      <c r="F380" s="76"/>
      <c r="G380" s="100"/>
    </row>
    <row r="381" spans="1:7" ht="12.75">
      <c r="A381" s="76"/>
      <c r="B381" s="76"/>
      <c r="C381" s="76"/>
      <c r="D381" s="76"/>
      <c r="E381" s="100"/>
      <c r="F381" s="76"/>
      <c r="G381" s="100"/>
    </row>
    <row r="382" spans="1:7" ht="12.75">
      <c r="A382" s="76"/>
      <c r="B382" s="76"/>
      <c r="C382" s="76"/>
      <c r="D382" s="76"/>
      <c r="E382" s="100"/>
      <c r="F382" s="76"/>
      <c r="G382" s="100"/>
    </row>
    <row r="383" spans="1:7" ht="12.75">
      <c r="A383" s="76"/>
      <c r="B383" s="76"/>
      <c r="C383" s="76"/>
      <c r="D383" s="76"/>
      <c r="E383" s="100"/>
      <c r="F383" s="76"/>
      <c r="G383" s="100"/>
    </row>
    <row r="384" spans="1:7" ht="12.75">
      <c r="A384" s="76"/>
      <c r="B384" s="76"/>
      <c r="C384" s="76"/>
      <c r="D384" s="76"/>
      <c r="E384" s="100"/>
      <c r="F384" s="76"/>
      <c r="G384" s="100"/>
    </row>
    <row r="385" spans="1:7" ht="12.75">
      <c r="A385" s="76"/>
      <c r="B385" s="76"/>
      <c r="C385" s="76"/>
      <c r="D385" s="76"/>
      <c r="E385" s="100"/>
      <c r="F385" s="76"/>
      <c r="G385" s="100"/>
    </row>
    <row r="386" spans="1:7" ht="12.75">
      <c r="A386" s="76"/>
      <c r="B386" s="76"/>
      <c r="C386" s="76"/>
      <c r="D386" s="76"/>
      <c r="E386" s="100"/>
      <c r="F386" s="76"/>
      <c r="G386" s="100"/>
    </row>
    <row r="387" spans="1:7" ht="12.75">
      <c r="A387" s="76"/>
      <c r="B387" s="76"/>
      <c r="C387" s="76"/>
      <c r="D387" s="76"/>
      <c r="E387" s="100"/>
      <c r="F387" s="76"/>
      <c r="G387" s="100"/>
    </row>
    <row r="388" spans="1:7" ht="12.75">
      <c r="A388" s="76"/>
      <c r="B388" s="76"/>
      <c r="C388" s="76"/>
      <c r="D388" s="76"/>
      <c r="E388" s="100"/>
      <c r="F388" s="76"/>
      <c r="G388" s="100"/>
    </row>
    <row r="389" spans="1:7" ht="12.75">
      <c r="A389" s="76"/>
      <c r="B389" s="76"/>
      <c r="C389" s="76"/>
      <c r="D389" s="76"/>
      <c r="E389" s="100"/>
      <c r="F389" s="76"/>
      <c r="G389" s="100"/>
    </row>
    <row r="390" spans="1:7" ht="12.75">
      <c r="A390" s="76"/>
      <c r="B390" s="76"/>
      <c r="C390" s="76"/>
      <c r="D390" s="76"/>
      <c r="E390" s="100"/>
      <c r="F390" s="76"/>
      <c r="G390" s="100"/>
    </row>
    <row r="391" spans="1:7" ht="12.75">
      <c r="A391" s="76"/>
      <c r="B391" s="76"/>
      <c r="C391" s="76"/>
      <c r="D391" s="76"/>
      <c r="E391" s="100"/>
      <c r="F391" s="76"/>
      <c r="G391" s="100"/>
    </row>
    <row r="392" spans="1:7" ht="12.75">
      <c r="A392" s="76"/>
      <c r="B392" s="76"/>
      <c r="C392" s="76"/>
      <c r="D392" s="76"/>
      <c r="E392" s="100"/>
      <c r="F392" s="76"/>
      <c r="G392" s="100"/>
    </row>
    <row r="393" spans="1:7" ht="12.75">
      <c r="A393" s="76"/>
      <c r="B393" s="76"/>
      <c r="C393" s="76"/>
      <c r="D393" s="76"/>
      <c r="E393" s="100"/>
      <c r="F393" s="76"/>
      <c r="G393" s="100"/>
    </row>
    <row r="394" spans="1:7" ht="12.75">
      <c r="A394" s="76"/>
      <c r="B394" s="76"/>
      <c r="C394" s="76"/>
      <c r="D394" s="76"/>
      <c r="E394" s="100"/>
      <c r="F394" s="76"/>
      <c r="G394" s="100"/>
    </row>
    <row r="395" spans="1:7" ht="12.75">
      <c r="A395" s="76"/>
      <c r="B395" s="76"/>
      <c r="C395" s="76"/>
      <c r="D395" s="76"/>
      <c r="E395" s="100"/>
      <c r="F395" s="76"/>
      <c r="G395" s="100"/>
    </row>
    <row r="396" spans="1:7" ht="12.75">
      <c r="A396" s="76"/>
      <c r="B396" s="76"/>
      <c r="C396" s="76"/>
      <c r="D396" s="76"/>
      <c r="E396" s="100"/>
      <c r="F396" s="76"/>
      <c r="G396" s="100"/>
    </row>
    <row r="397" spans="1:7" ht="12.75">
      <c r="A397" s="76"/>
      <c r="B397" s="76"/>
      <c r="C397" s="76"/>
      <c r="D397" s="76"/>
      <c r="E397" s="100"/>
      <c r="F397" s="76"/>
      <c r="G397" s="100"/>
    </row>
    <row r="398" spans="1:7" ht="12.75">
      <c r="A398" s="76"/>
      <c r="B398" s="76"/>
      <c r="C398" s="76"/>
      <c r="D398" s="76"/>
      <c r="E398" s="100"/>
      <c r="F398" s="76"/>
      <c r="G398" s="100"/>
    </row>
    <row r="399" spans="1:7" ht="12.75">
      <c r="A399" s="76"/>
      <c r="B399" s="76"/>
      <c r="C399" s="76"/>
      <c r="D399" s="76"/>
      <c r="E399" s="100"/>
      <c r="F399" s="76"/>
      <c r="G399" s="100"/>
    </row>
  </sheetData>
  <mergeCells count="2">
    <mergeCell ref="B1:D1"/>
    <mergeCell ref="B2:D2"/>
  </mergeCells>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B8BAF7C-E1DA-4E12-BE8C-D4F5C7A73D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2011-03-18T20:40:21Z</dcterms:created>
  <dcterms:modified xsi:type="dcterms:W3CDTF">2019-08-20T22:00:50Z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TC101877501</vt:lpwstr>
  </property>
</Properties>
</file>